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ds &amp; Awards Files\BIDDING REPORTS\D I L G Reports\2021\3RD QTR\"/>
    </mc:Choice>
  </mc:AlternateContent>
  <xr:revisionPtr revIDLastSave="0" documentId="13_ncr:1_{489332F0-8EE3-4E67-8A6C-F44561FCCB2E}" xr6:coauthVersionLast="36" xr6:coauthVersionMax="36" xr10:uidLastSave="{00000000-0000-0000-0000-000000000000}"/>
  <bookViews>
    <workbookView xWindow="10230" yWindow="285" windowWidth="10275" windowHeight="8460" tabRatio="705" xr2:uid="{00000000-000D-0000-FFFF-FFFF00000000}"/>
  </bookViews>
  <sheets>
    <sheet name="BIDDING GOODS 2021" sheetId="9" r:id="rId1"/>
    <sheet name="BIDDING CIVIL WORKS 2021" sheetId="10" r:id="rId2"/>
    <sheet name="BIDDING CONSULTING SERVICE 2021" sheetId="8" r:id="rId3"/>
  </sheets>
  <definedNames>
    <definedName name="_xlnm.Print_Area" localSheetId="1">'BIDDING CIVIL WORKS 2021'!$A$1:$I$51</definedName>
    <definedName name="_xlnm.Print_Area" localSheetId="2">'BIDDING CONSULTING SERVICE 2021'!$A$1:$I$36</definedName>
    <definedName name="_xlnm.Print_Area" localSheetId="0">'BIDDING GOODS 2021'!$B$1:$H$143</definedName>
  </definedNames>
  <calcPr calcId="179021"/>
</workbook>
</file>

<file path=xl/calcChain.xml><?xml version="1.0" encoding="utf-8"?>
<calcChain xmlns="http://schemas.openxmlformats.org/spreadsheetml/2006/main">
  <c r="C37" i="9" l="1"/>
</calcChain>
</file>

<file path=xl/sharedStrings.xml><?xml version="1.0" encoding="utf-8"?>
<sst xmlns="http://schemas.openxmlformats.org/spreadsheetml/2006/main" count="598" uniqueCount="342">
  <si>
    <t>Republic of the Philippines</t>
  </si>
  <si>
    <t>REFERENCE NO.</t>
  </si>
  <si>
    <t>BID AMOUNT</t>
  </si>
  <si>
    <t>ABC</t>
  </si>
  <si>
    <t>NAME OF PROJECT</t>
  </si>
  <si>
    <t>LOCATION</t>
  </si>
  <si>
    <t>WINNING BIDDER</t>
  </si>
  <si>
    <t>NAME AND ADDRESS</t>
  </si>
  <si>
    <t>BIDDING DATE</t>
  </si>
  <si>
    <t>CONTRACT DURATION</t>
  </si>
  <si>
    <t>Province of Davao del Norte</t>
  </si>
  <si>
    <t>We hereby Certify that we have reviewed the contents and herby attest to the veracity correctness of the data or information contained in this documents</t>
  </si>
  <si>
    <t>FDP Form 10c - Bid Results on Civil Works</t>
  </si>
  <si>
    <t>FDP Form 10b - Bid Results on Goods and Services</t>
  </si>
  <si>
    <t>ITEM DESCRIPTION</t>
  </si>
  <si>
    <t>DATE OF BIDDING</t>
  </si>
  <si>
    <t>We hereby certify that we have reviewed the contents and hereby attest to the veracity and  correctness of the data or information contained in this document.</t>
  </si>
  <si>
    <t>FDP Form 10a - Bid Results on Civil Works</t>
  </si>
  <si>
    <t>ADDRESS OF BIDDER</t>
  </si>
  <si>
    <t>ADDRESS</t>
  </si>
  <si>
    <t>We hereby Certify that we have reviewed the contents and hereby attest to the veracity correctness of the data or information contained in this documents</t>
  </si>
  <si>
    <t>ABSTRACT OF BIDS AS CALCULATED</t>
  </si>
  <si>
    <t>MR. DENNIS B. DEVILLERES,Ll.B.</t>
  </si>
  <si>
    <t>Provincial Economic Enterprise Development Officer</t>
  </si>
  <si>
    <t>Member</t>
  </si>
  <si>
    <t>Acting - Provincial General Services Officer</t>
  </si>
  <si>
    <t>DR. ALFREDO A. LACERONA</t>
  </si>
  <si>
    <t xml:space="preserve">BAC-Chairperson </t>
  </si>
  <si>
    <t>MS. ROSALINDA O. RAPISTA, RSW</t>
  </si>
  <si>
    <t>Provincial Health Officer</t>
  </si>
  <si>
    <t>Provincial Social Welfare and Development Officer</t>
  </si>
  <si>
    <t>Provincial Budget Officer</t>
  </si>
  <si>
    <t>Provincial Engineer</t>
  </si>
  <si>
    <t>MR. NELSON F. PLATA, MPA, EnP</t>
  </si>
  <si>
    <t xml:space="preserve">DAVAO TCM HARDWARE-DIGOS CITY BRANCH                                       </t>
  </si>
  <si>
    <t>MS. EMELIA C. PALERO, CPA, MSLRG</t>
  </si>
  <si>
    <t>Provincial Planning &amp; Development Officer</t>
  </si>
  <si>
    <t>GLENN A. OLANDRIA, CE</t>
  </si>
  <si>
    <t>Chairperson</t>
  </si>
  <si>
    <t xml:space="preserve">JM PHOENIX STATION       </t>
  </si>
  <si>
    <t xml:space="preserve">BEROVAN MARKETING INC.      </t>
  </si>
  <si>
    <t xml:space="preserve">DAVAO TCM HARDWARE-DIGOS CITY BRANCH                             </t>
  </si>
  <si>
    <t xml:space="preserve">ZAFIRE DISTRIBUTORS INC.  </t>
  </si>
  <si>
    <t>May 06, 2021</t>
  </si>
  <si>
    <t xml:space="preserve">POWER-UP TIRES BATTERY &amp; AUTO SUPPLY CORP.                                 </t>
  </si>
  <si>
    <t>May 20, 2021</t>
  </si>
  <si>
    <t>PROCUREMENT OF VETERINARY SUPPLIES FOR ESTABLISHMENT OF LIVESTOCK AND POULTRY MULTIPLIER FARMS IN VARIOUS SITES OF DDN</t>
  </si>
  <si>
    <t>3rd Quarter, CY 2021</t>
  </si>
  <si>
    <t>1 Lot Contract, Equipment, Labor &amp; Materials for the project Const. of Potable Water System, Brgy. Datu Balong, San Isidro, DDN</t>
  </si>
  <si>
    <t>San Isidro, DDN</t>
  </si>
  <si>
    <t xml:space="preserve">JJR CONSTRUCTION AND SUPPLY                                                </t>
  </si>
  <si>
    <t>July 08, 2021</t>
  </si>
  <si>
    <t>1 Lot Contract Equipment, Labor and Materials for the project: Construction of 2-Storey Rural Health Unit Building with Safe Birthing Facility, Sonlon, Asuncion, DDN</t>
  </si>
  <si>
    <t>Asuncion, DDN</t>
  </si>
  <si>
    <t xml:space="preserve">MARCUS CONSTRUCTION &amp; SUPPLY    </t>
  </si>
  <si>
    <t>1 Lot Contract Package: Equipment, Labor and Materials for the Construction of Provincial Temporary Treatment and Monitoring Facility at Davao Del Norte Hospital - Carmen Zone, Brgy. Ising, Carmen, DDN</t>
  </si>
  <si>
    <t>Carmen, DDN</t>
  </si>
  <si>
    <t xml:space="preserve">MARCUS CONSTRUCTION &amp; SUPPLY       </t>
  </si>
  <si>
    <t>2105-2770</t>
  </si>
  <si>
    <t>1 unit Contract Package: Equipment, Labor and Materials for Local Access Road Upgrading From Jct. Highway Concepcion to Prk. 1 Brgy. Road Phase 1 at Prk. 1, Brgy. Concepcion, Asuncion, Davao del Norte</t>
  </si>
  <si>
    <t>Asuncion, Davao del Norte</t>
  </si>
  <si>
    <t xml:space="preserve">TWO DEGREES CONSTRUCTION AND SUPPLY                                        </t>
  </si>
  <si>
    <t>1 Lot Contract Package Equipment, Labor and Materials for Construction of Houses for Families Displaced by Armed Conflict at Mundol, Brgy. Gupitan, Kapalong, Davao del Norte</t>
  </si>
  <si>
    <t>Kapalong, Davao del Norte</t>
  </si>
  <si>
    <t xml:space="preserve">LLM UNIFIED BUILDERS &amp; TRADING CORP.  </t>
  </si>
  <si>
    <t>1 Lot Contract Package: Equipment, Labor and Materials for Local Access Road Upgrading from Jct. Highway Concepcion to Prk. 3 Brgy. Road (Phase 1) at Barangay Concepcion, Asuncion, Davao del Norte</t>
  </si>
  <si>
    <t>1 Lot Contract Package:  Equipment, Labor and Materials for Local Access Road Upgrading from Jct. Highway Concepcion to Prk. 6 Brgy. Road (Phase 1) at Prk. 6, Brgy. Concepcion, Asuncion, Davao del Norte</t>
  </si>
  <si>
    <t>1 Lot Contract, Equipment, Labor &amp; Materials for the project Const. of 2-Storey Rural Health Unit Building with Birthing Facility, Poblacion, New Corella, Davao del Norte</t>
  </si>
  <si>
    <t>New Corella, Davao del Norte</t>
  </si>
  <si>
    <t xml:space="preserve">TAGUM BUILDERS CONTRACTORS CORP.  </t>
  </si>
  <si>
    <t>July 15, 2021</t>
  </si>
  <si>
    <t>1 lot Contract Package: Equipment, Labor and Materials for the Concreting of Barangay Road, Prk. 9, 4 &amp; 4A at Brgy. Tiburcia, Kapalong, Davao del Norte</t>
  </si>
  <si>
    <t xml:space="preserve">R.R. SEISMUNDO CONSTRUCTION &amp; SUPPLY/JAGGER ENTERPRISES(JV)                </t>
  </si>
  <si>
    <t>July 29, 2021</t>
  </si>
  <si>
    <t>1 Lot Contract Package: Equipment, Labor and Materials for the Concreting of Barangay Road, Prk. 4, 4A &amp; 5 at Brgy. Semong, Kapalong, Davao del Norte</t>
  </si>
  <si>
    <t>R.A. PAHATI CONSTRUCTION &amp; SUPPLY, INC.</t>
  </si>
  <si>
    <t>1 Lot Contract Package: Equipment, Labor and Materials for the Improvement of Mangroves Eco-Park at Brgy. J.P. Laurel, Panabo City, Davao del Norte</t>
  </si>
  <si>
    <t>Panabo City, Davao del Norte</t>
  </si>
  <si>
    <t xml:space="preserve">DANIMERH CONSTRUCTION &amp; SUPPLY </t>
  </si>
  <si>
    <t>1 Lot Contract Package: Equipment, Labor and Materials for the Development of Lantawan ni Bakoko at Sitio Talos, Brgy. San Jose, Sto. Tomas, DDN</t>
  </si>
  <si>
    <t>Sto. Tomas, DDN</t>
  </si>
  <si>
    <t xml:space="preserve">JAGGER ENTERPRISES              </t>
  </si>
  <si>
    <t>1 Lot Contract Package: Equipment, Labor and Materials for the Enhancement of Tagumpay Nature Park at Brgy. San Agustin, Tagum City, DDN</t>
  </si>
  <si>
    <t>Tagum City, DDN</t>
  </si>
  <si>
    <t xml:space="preserve">ALPHA AND OMEGA GEN. CONTRACTOR AND DEV'T CORP.                            </t>
  </si>
  <si>
    <t>1 Lot Contract Package: Equipment, Labor and Materials for the Improvement of Maltag Cave at Brgy. Datu Balong, San Isidro, Davao d  el Norte</t>
  </si>
  <si>
    <t>San Isidro, Davao d  el Norte</t>
  </si>
  <si>
    <t xml:space="preserve">JJR CONSTRUCTION AND SUPPLY             </t>
  </si>
  <si>
    <t>1 Lot Contract Package: Equipment, Labor and Materials for the Improvement of Madgao Eco Tourism Park at Sagayen, Asuncion, DDN</t>
  </si>
  <si>
    <t xml:space="preserve">DIGOS CONSTRAK CORPORATION       </t>
  </si>
  <si>
    <t>August 05, 2021</t>
  </si>
  <si>
    <t>1 Lot Contract Package: Equipment, Labor and Materials for the Development of Provincial Tree Park and Recreation Center Project at Brgy. Mankilam, Tagum City, DDN</t>
  </si>
  <si>
    <t>ALPHA AND OMEGA GEN. CONTRACTOR AND DEV'T CO</t>
  </si>
  <si>
    <t>1 Lot Contract Package: Equipment, Labor and Materials for the Improvement of Panas Eco-Cultural Park at Brgy. Carcor, New Corella, Davao del Norte</t>
  </si>
  <si>
    <t xml:space="preserve">LICSAL CONSTRUCTON SERVICES  </t>
  </si>
  <si>
    <t>1 Lot Contract Package: Equipment, Labor and Materials for the Improvement of Sanipaan Marine Park at Brgy. Tambo, Babak District, IGACOS, Davao del Norte</t>
  </si>
  <si>
    <t>IGACOS, Davao del Norte</t>
  </si>
  <si>
    <t xml:space="preserve">LEGACY CONST. CORP.           </t>
  </si>
  <si>
    <t>1 Lot Contract Package: Equipment, Labor and Materials for the Improvement of Divine Mercy Islet at Brgy. Ising, Carmen, Davao del Norte</t>
  </si>
  <si>
    <t>Carmen, Davao del Norte</t>
  </si>
  <si>
    <t xml:space="preserve">DIGOS CONSTRAK CORPORATION  </t>
  </si>
  <si>
    <t>1 Lot Contract Package: Equipment, Labor and Materials for the Rehab./Improvement of Evacuation Center (Bleachers) at Brgy. Cagangohan, Panabo City, DDN</t>
  </si>
  <si>
    <t>Panabo City, DDN</t>
  </si>
  <si>
    <t xml:space="preserve">DIGOS CONSTRAK CORPORATION          </t>
  </si>
  <si>
    <t>60
calendar days</t>
  </si>
  <si>
    <t xml:space="preserve">   170
calendar days</t>
  </si>
  <si>
    <t xml:space="preserve">   205
calendar days</t>
  </si>
  <si>
    <t xml:space="preserve">   30
working days</t>
  </si>
  <si>
    <t xml:space="preserve">  80
calendar days</t>
  </si>
  <si>
    <t>70
calendar days</t>
  </si>
  <si>
    <t xml:space="preserve">   34
working days</t>
  </si>
  <si>
    <t>395 CALENDAR DAYS</t>
  </si>
  <si>
    <t xml:space="preserve">    93
working days</t>
  </si>
  <si>
    <t xml:space="preserve">     61
    working      days</t>
  </si>
  <si>
    <t>160
calendar days</t>
  </si>
  <si>
    <t>130                 
      calendar days</t>
  </si>
  <si>
    <t xml:space="preserve">     140 
    calendar days</t>
  </si>
  <si>
    <t>140
calendar days</t>
  </si>
  <si>
    <t>115 Calendar days</t>
  </si>
  <si>
    <t>250 Calenday days</t>
  </si>
  <si>
    <t>120 Calendar days</t>
  </si>
  <si>
    <t>150 Calendar days</t>
  </si>
  <si>
    <t>140 Calendar days</t>
  </si>
  <si>
    <t>35 Calendar days</t>
  </si>
  <si>
    <t>PROCUREMENT OF EQUIPMENT, LABOR AND MATERIALS FOR CONST. OF POTABLE WATER SYSTEM AT BRGY. GUPITAN, KAPALONG, DDN</t>
  </si>
  <si>
    <t xml:space="preserve">LIRA CONSTRUCTION   </t>
  </si>
  <si>
    <t>June 10, 2021</t>
  </si>
  <si>
    <t>PROCUREMENT OF ANTI-RABBIES VACCINE FOR MASS VACINATION OF DOGS</t>
  </si>
  <si>
    <t xml:space="preserve">K - 9 VETERINARY SERVICES      </t>
  </si>
  <si>
    <t>PROCUREMENT OF HARDWARE MATERIALS FOR IMPV’T. OF POTABLE WATER SYSTEM (PHASE II), CONSOLACION, PANABO CITY</t>
  </si>
  <si>
    <t xml:space="preserve">LLM UNIFIED BUILDERS &amp; TRADING CORP.                                </t>
  </si>
  <si>
    <t>PROCUREMENT OF OXYGEN GAS FOR CONSUMPTION OF THREE DIST. HOSPITAL OF DDN</t>
  </si>
  <si>
    <t xml:space="preserve">DAVAO INTERNATIONAL MEGA GAS CORPORATION                                   </t>
  </si>
  <si>
    <t>PROCUREMENT OF EQUIPMENT RENTAL OF BACKHOE FOR REPAIR OF DAMAGED DRAINAGE ALONG SAN ISIDRO CREEK, TAGUM CITY, DDN</t>
  </si>
  <si>
    <t>PROCUREMENT OF EQUIPMENT RENTAL OF BACKHOE FOR DESILTATION OF MALAGUITAS CREEK ALONG P-6 – P18 SITIO MAHAYAHAY ASUNCION, DDN</t>
  </si>
  <si>
    <t xml:space="preserve">LLM UNIFIED BUILDERS &amp; TRADING CORP. </t>
  </si>
  <si>
    <t>PROCUREMENT OF AGRICULTURAL PRODUCTS FOR PAGRO USE</t>
  </si>
  <si>
    <t xml:space="preserve">PACIFICA  AGRIVET SUPPLIES, INC.          </t>
  </si>
  <si>
    <t>PROCUREMENT OF HARDWARE MATERIALS FOR DESILTATION OF ILOG CREEK ALONG PRK. 3 TO PRK. 8 KTAM, CAMBANOGOY ASUNCION, DDN</t>
  </si>
  <si>
    <t>DAVAO TCM HARDWARE-DIGOS CITY BRANCH</t>
  </si>
  <si>
    <t>PROCUREMENT OF EQUIPMENT RENTAL OF BACKHOE FOR DESILTATION OF SAN MIGUEL CREEK, SAN MIGUEL, TAGUM CITY, DDN</t>
  </si>
  <si>
    <t>LLM UNIFIED BUILDERS &amp; TRADING CORP</t>
  </si>
  <si>
    <t>PROCUREMENT OF EQUIPMENT RENTAL OF BACKHOE FOR DESILTATION OF MANKILAM, TAGUM CITY, DDN</t>
  </si>
  <si>
    <t>LLM UNIFIED BUILDERS &amp; TRADING CORP.</t>
  </si>
  <si>
    <t>PROCUREMENT OF HARDWARE MATERIALS FOR CONST. OF CANAL LINING FROM PRK. GUADALUPE-FALCATA-IPIL-IPIL, BRGY. SAWATA RD. SAWATA, SAN ISIDRO</t>
  </si>
  <si>
    <t>PROCUREMENT OF CADAVER BAG FOR CONSUMPTION OF THREE (3) DIST. HOSPITAL OF DDN</t>
  </si>
  <si>
    <t xml:space="preserve">GAD'S CARE MEDICAL TRADING      </t>
  </si>
  <si>
    <t>PROCUREMENT OF HARDWARE MATERIALS FOR REHAB. OF MULTI-PURPOSE BLDG. (BALUTAN SA CARMEN – 2 UNITS), CARMEN, DDN</t>
  </si>
  <si>
    <t>PROCUREMENT OF DIESEL FOR PROPOSED ROAD OPENING OF TAWINIAN - TAPAYANON ROAD SECTION (REV.NO.3) FURTHERANCE, KAPALONG, DDN</t>
  </si>
  <si>
    <t xml:space="preserve">JM PHOENIX STATION               </t>
  </si>
  <si>
    <t>June 03, 2021</t>
  </si>
  <si>
    <t>PROCUREMENT OF FUEL AND LUBRICANTS FOR IMPV'T OF JCT. HWAY TUBOD BAGONG SILANG PROV'L. ROAD, CARMEN, DDN</t>
  </si>
  <si>
    <t>PROCUREMENT OF MEDICAL SUPPLIES FOR COVID-19 RESPONSE OF DDN</t>
  </si>
  <si>
    <t xml:space="preserve">HEAL J TRADING                  </t>
  </si>
  <si>
    <t>PROCUREMENT OF FUEL AND LUBRICANTS FOR REHAB. OF SITIO TIBUCAG HOUSING PROJECT SITE ACCESS ROAD, SITIO TIBUCAG, DAGOHOY, TALAINGOD, DDN</t>
  </si>
  <si>
    <t>PROCUREMENT OF FUEL AND LUBRICANTS FOR GROUND LEVELLING OF SITIO MUNDOL HOUSING PROJECT SITE, SITIO MUNDOL, GUPITAN, KAPALONG, DDN</t>
  </si>
  <si>
    <t xml:space="preserve">DAGOEMC                 </t>
  </si>
  <si>
    <t>JM PHOENIX STATION</t>
  </si>
  <si>
    <t>PROCUREMENT OF FUEL AND LUBRICANT FOR GROUND LEVELLING OF SITIO TIBUCAG HOUSING PROJECT SITE, SITIO TIBUCAG, DAGOHOY, TALAINGOD, DDN</t>
  </si>
  <si>
    <t>PROCUREMENT OF AGRICULTURAL SUPPLIES/PRODUCTS FOR PENRO PROJECT IMPLEMENTATION</t>
  </si>
  <si>
    <t xml:space="preserve">CMC ENTERPRISES           </t>
  </si>
  <si>
    <t>PROCUREMENT OF LABORATORY SUPPLIES USED FOR BLOOD TYPING FOR THREE DISTRICT HOSPITALS</t>
  </si>
  <si>
    <t xml:space="preserve">BIOSITE MEDICAL INSTRUMENTS                </t>
  </si>
  <si>
    <t xml:space="preserve">K-9 VETERINARY SERVICES  </t>
  </si>
  <si>
    <t xml:space="preserve">K-9 VETERINARY SERVICES            </t>
  </si>
  <si>
    <t>PROCUREMENT OF COMPLETE FERTILIZER (14-14-14) FOR PAGRO USE</t>
  </si>
  <si>
    <t xml:space="preserve">BACPHIL PLANTERS FERT. CORP.     </t>
  </si>
  <si>
    <t>PROCUREMENT OF FUEL AND GASOLINE FOR IMPRV’T OF JCT. HWAY, TUBOD, BAGONG SILANG PROV’L. ROAD, CARMEN</t>
  </si>
  <si>
    <t xml:space="preserve">JM PHOENIX STATION              </t>
  </si>
  <si>
    <t>PROCUREMENT OF BOULDERS FOR IMPV’T. OF STO. NINO-PALMA GIL- SITIO OPAO PROV’L. ROAD, TALAINGOD, DDN</t>
  </si>
  <si>
    <t xml:space="preserve">LLM UNIFIED BUILDERS &amp; TRADING CORP.     </t>
  </si>
  <si>
    <t xml:space="preserve">GOLIATH EQUIPMENT SALES CORP.       </t>
  </si>
  <si>
    <t>May 14, 2021</t>
  </si>
  <si>
    <t>PROCUREMENT OF SEPARATOR FOR PROVINCE WIDE USE OF DDN</t>
  </si>
  <si>
    <t>PROCUREMENT OF EQUIPMENT RENTAL – BACKHOE FOR DESILTATION OF MALAGUITAS CREEK ALONG P-6 – P18 SITIO MAHAYAHAY ASUNCION, DDN</t>
  </si>
  <si>
    <t>PROCUREMENT OF EQUIPMENT RENTAL FOR REPAIR OF DAMAGED DRAINAGE ALONG SAN ISIDRO CREEK, TAGUM CITY</t>
  </si>
  <si>
    <t xml:space="preserve">LLM UNIFIED BUILDERS &amp; TRADING CORP.   </t>
  </si>
  <si>
    <t>PROCUREMENT OF OXYGEN GAS FOR CONSUMPTION OF THREE (3) DIST. HOSPITAL</t>
  </si>
  <si>
    <t>PROCUREMENT OF BOULDERS FOR IMPV’T. OF STO. NINO - PALMA GIL – SITIO OPAO PROV’L. ROAD, TALAINGOD, DAVAO DEL NORTE - REBID</t>
  </si>
  <si>
    <t>July 02, 2021</t>
  </si>
  <si>
    <t xml:space="preserve">PROCUREMENT OF OIL AND FUEL FILTERS FOR VARIOUS PROVINCIAL EQUIPMENT – 2ND QTR. </t>
  </si>
  <si>
    <t xml:space="preserve">LABSONS ENTERPRISE           </t>
  </si>
  <si>
    <t>PROCUREMENT OF MEDICAL SUPPLIES FOR DDNH- KAPALONG ZONE</t>
  </si>
  <si>
    <t xml:space="preserve">CENTRAMED PHILS.  CO.     </t>
  </si>
  <si>
    <t>PROCUREMENT OF LABORATORY SUPPLIES FOR DAVAO DEL NORTE BLOOD CENTER</t>
  </si>
  <si>
    <t xml:space="preserve">LIFELINE DIAGNOSTICS SUPPLIES, INC.        </t>
  </si>
  <si>
    <t>PROCUREMENT OF FUEL AND LUBRICANTS FOR CONST. OF CANAL LINING ALONG PRK. 2, POBLACION, NEW CORELLA</t>
  </si>
  <si>
    <t xml:space="preserve">DAGOEMC                                           </t>
  </si>
  <si>
    <t>PROCUREMENT OF LOCAL RICE PREMIUM WELL-MILLED FOR ASSISTANCE OF PAUPERS BURIAL.</t>
  </si>
  <si>
    <t xml:space="preserve">DURIAN BASIC COMMODITIES TRADERS INCORPORATED                              </t>
  </si>
  <si>
    <t>PROCUREMENT OF FUEL AND LUBRICANTS FOR IMPV’T. OF ASUNCION – MONTE CARLO – DEL PILAR PROVINCIAL ROAD</t>
  </si>
  <si>
    <t xml:space="preserve">DAGOEMC                               </t>
  </si>
  <si>
    <t>PROCUREMENT OF 2.5 MONTHS OLD CHICKEN FOR DAVNOR KAAGAPAY LIVESTOCK POULTRY CHICKEN DISPERSAL</t>
  </si>
  <si>
    <t xml:space="preserve">JADECO FARMS             </t>
  </si>
  <si>
    <t>PROCUREMENT OF FUEL AND LUBRICANTS FOR DESILTATION OF MACTAN RIVER ALONG MAGSAYSAY AND ANIBONGAN SECTION, CARMEN, DDN</t>
  </si>
  <si>
    <t xml:space="preserve">JM PHOENIX STATION                  </t>
  </si>
  <si>
    <t>PROCUREMENT OF VETERINARY SUPPLIES FOR ESTAB. OF LIVESTOCK AND POULTRY MULTIPLIER FARMS IN VARIOUS SITES OF DDN</t>
  </si>
  <si>
    <t xml:space="preserve">K-9 VETERINARY SERVICES    </t>
  </si>
  <si>
    <t>PROCUREMENT OF VETERINARY SUPPLIES FOR ESTABLISHMENT OF LIVESTOCK AND POULTRY MULTIPLIER FARMS IN VARIOUS SITES OF DAVAO DEL NORTE</t>
  </si>
  <si>
    <t xml:space="preserve">K-9 VETERINARY SERVICES   </t>
  </si>
  <si>
    <t xml:space="preserve">BACPHIL PLANTERS FERT. CORP.              </t>
  </si>
  <si>
    <t>2105-2851</t>
  </si>
  <si>
    <t xml:space="preserve">DURIAN BASIC COMMODITIES TRADERS INCORPORATED            </t>
  </si>
  <si>
    <t>2105-2852</t>
  </si>
  <si>
    <t xml:space="preserve">IIT TRADING             </t>
  </si>
  <si>
    <t>2104-2602</t>
  </si>
  <si>
    <t>2105-2930</t>
  </si>
  <si>
    <t xml:space="preserve">HI-TEMP INDUSTRIAL TRADING AND ALLIED SERVICES                             </t>
  </si>
  <si>
    <t>2105-2958</t>
  </si>
  <si>
    <t>CAYONA-TALENTO NURSERY &amp; AGRI SUPPLY</t>
  </si>
  <si>
    <t>2104-2547</t>
  </si>
  <si>
    <t xml:space="preserve">EMELOU MOTORS &amp; ALLIED SERVICES  </t>
  </si>
  <si>
    <t>2105-2845</t>
  </si>
  <si>
    <t xml:space="preserve">PBJG GAS STATION                       </t>
  </si>
  <si>
    <t>2105-2779</t>
  </si>
  <si>
    <t xml:space="preserve">DURIAN BASIC COMMODITIES TRADERS INCORPORATED          </t>
  </si>
  <si>
    <t>2105-2925</t>
  </si>
  <si>
    <t xml:space="preserve">M &amp; C INDUSTRIAL TRADING           </t>
  </si>
  <si>
    <t>2106-3043</t>
  </si>
  <si>
    <t xml:space="preserve">KARVIN PHARMA CENTER </t>
  </si>
  <si>
    <t>2106-3012</t>
  </si>
  <si>
    <t xml:space="preserve">EAH MEDICINE AND MEDICAL SUPPLIES MARKETING                   </t>
  </si>
  <si>
    <t>2105-2947</t>
  </si>
  <si>
    <t xml:space="preserve">DAVAO TCM HARDWARE-DIGOS CITY BRANCH          </t>
  </si>
  <si>
    <t>2105-2801</t>
  </si>
  <si>
    <t>2104-2148</t>
  </si>
  <si>
    <t xml:space="preserve">DAGOEMC    </t>
  </si>
  <si>
    <t>PROCUREMENT OF CANNED GOODS FOR ASSISTANCE TO EMPLOYEES/ FRONTLINERS IN QUARANTINE/ISOLATION – COVID 19</t>
  </si>
  <si>
    <t xml:space="preserve">IMILJIC MARKETING CENTER       </t>
  </si>
  <si>
    <t>PROCUREMENT OF PORTLANT CEMENT FOR IMPV’T. OF SAWATA – MAMANGAN – PINAMUNO PROVINCIAL ROAD, SAN ISIDRO, DDN</t>
  </si>
  <si>
    <t xml:space="preserve">PROCUREMENT OF HARDWARE MATERIALS FOR CONST. OF CANAL LINING ALONG MAGSAYSAY ST., POBLACION, </t>
  </si>
  <si>
    <t>PROCUREMENT OF HARDWARE MATERIALS FOR IMPV’T. OF SAWATA – MAMANGAN – PINAMUNO PROVINCIAL ROAD, SAN ISIDRO, DDN</t>
  </si>
  <si>
    <t>PROCUREMENT OF LUMBER FOR ESTABLISHMENT OF PROVINCIAL LIVESTOCK &amp; POULTRY MULTIPLIER FARM (GOAT HOUSE), SALAWAO</t>
  </si>
  <si>
    <t xml:space="preserve">FL2 LUMBER &amp; CONSTRUCTION SUPPLY  </t>
  </si>
  <si>
    <t>PROCUREMENT OF PORTLAND CEMENT FOR IMPV’T. OF VARIOUS PROVINCIAL ROADS WITHIN CARMEN, DDN</t>
  </si>
  <si>
    <t xml:space="preserve">DAVAO TCM HARDWARE-DIGOS CITY BRANCH             </t>
  </si>
  <si>
    <t>PROCUREMENT OF OTHER MATERIALS FOR COVID 19 OPERATION AND PROVINCIAL CHECKPOINTS</t>
  </si>
  <si>
    <t xml:space="preserve">IMILJIC MARKETING CENTER         </t>
  </si>
  <si>
    <t>PROCUREMENT OF FOOD STUFF FOR USE OF OPERATIONS OF DDN PROVINCIAL CHECKPOINTS</t>
  </si>
  <si>
    <t xml:space="preserve">IMILJIC MARKETING CENTER          </t>
  </si>
  <si>
    <t xml:space="preserve">ZJN DEVT CONST. &amp; SUPPLY CORP.   </t>
  </si>
  <si>
    <t>PROCUREMENT OF HARDWARE MATERIALS FOR REHAB. OF CANATAN BRIDGE, BRGY. CANATAN, ASUNCION, DDN</t>
  </si>
  <si>
    <t>PROCUREMENT OF PORTLAND CEMENT FOR VARIOUS CONST. AT BRGY. PAG-ASA, NEW CORELLA, DDN</t>
  </si>
  <si>
    <t xml:space="preserve">DAVAO TCM HARDWARE-DIGOS CITY BRANCH        </t>
  </si>
  <si>
    <t>PROCUREMENT OF LOCAL RICE PREMIUM, WELL MILLED FOR FOOD ASSISTANCE FOR PAUPERS BURIAL</t>
  </si>
  <si>
    <t>DURIAN BASIC COMMODITIES TRADERS INCORPORATE</t>
  </si>
  <si>
    <t>PROCUREMENT OF FUEL AND LUBRICANTS FOR DESILTATION OF MACTAN RIVER ALONG MAGSAYSAY AND ANIBONGAN SECTION, CARMEN</t>
  </si>
  <si>
    <t xml:space="preserve">JM PHOENIX STATION     </t>
  </si>
  <si>
    <t>August 12, 2021</t>
  </si>
  <si>
    <t>PROCUREMENT OF FUEL AND LUBRICANTS FOR IMPV’T. OF ASUNCION – MONTE CARLO – DEL PILAR PROV’L. ROAD (POL)</t>
  </si>
  <si>
    <t xml:space="preserve">DAGOEMC                   </t>
  </si>
  <si>
    <t>PROCUREMENT OF FUEL AND LUBRICANTS FOR CONST. OF CANAL LINING ALONG PRK. 2, POBLACION, NEW CORELLA (POL)</t>
  </si>
  <si>
    <t xml:space="preserve">DAGOEMC                         </t>
  </si>
  <si>
    <t>PROCUREMENT OF DRUGS AND MEDS FOR CONSUMPTION OF THREE (3) DISTRICT HOSPITAL OF DDN</t>
  </si>
  <si>
    <t xml:space="preserve">BIOGENMEDS PHARMA CENTER  </t>
  </si>
  <si>
    <t>PROCUREMENT OF MEDICAL SUPPLIES FOR CONSUMPTION OF THREE (3) DISTRICT HOSPITAL OF DDN</t>
  </si>
  <si>
    <t xml:space="preserve">NIPCON DISTRIBUTORS          </t>
  </si>
  <si>
    <t>PROCUREMENT OF PORTLAND CEMENT FOR REHABILITATION OF CANATAN BRIDGE, ASUNCION, DDN</t>
  </si>
  <si>
    <t xml:space="preserve">DAVAO TCM HARDWARE-DIGOS CITY BRANCH         </t>
  </si>
  <si>
    <t>PROCUREMENT OF JOB ORDER: ENGINE OVERHAUL FOR 63-F16-5P KOMATSU EXCAVATOR</t>
  </si>
  <si>
    <t>ARTTHEL LIGHT AND HEAVY EQUIPMENTS PARTS SERV</t>
  </si>
  <si>
    <t>PROCUREMENT OF BRAND-NEW MOTORCYCLES W/ COMPLETE ACCESSORIES FOR OFFICIAL USE OF PGO</t>
  </si>
  <si>
    <t xml:space="preserve">LYR MARKETING AND FURNITURE CENTER </t>
  </si>
  <si>
    <t>PROCUREMENT OF FUEL AND LUBRICANTS FOR GROUND LEVELLING OF SITIO MUNDOL HOUSING PROJECT SITE, GUPITAN, KAPALONG DDN</t>
  </si>
  <si>
    <t xml:space="preserve">DAGOEMC                  </t>
  </si>
  <si>
    <t>PROCUREMENT OF FUEL AND LUBRICANTS FOR REHABILITATION OF CANATAN BRIDGE</t>
  </si>
  <si>
    <t xml:space="preserve">JM PHOENIX STATION           </t>
  </si>
  <si>
    <t>August 26, 2021</t>
  </si>
  <si>
    <t>PROCUREMENT OF FUEL AND LUBRICANTS FOR IMPV’T. AND DESILTATION OF CAMONING CREEK, ASUNCION, DDN (POL)</t>
  </si>
  <si>
    <t xml:space="preserve">DAGOEMC                </t>
  </si>
  <si>
    <t>PROCUREMENT OF FUEL AND LUBRICANTS FOR REPAIR AND MAINT. OF VARIOUS PROVINCIAL ROAD AND BRIDGES CY 2021</t>
  </si>
  <si>
    <t>PROCUREMENT OF FUEL AND LUBRICANTS FOR IMPV’T. OF KIMAMON LUNGA-OG – TALOMO PROV’L. ROAD, STO. TOMAS, DDN</t>
  </si>
  <si>
    <t xml:space="preserve">PBJG GAS STATION                  </t>
  </si>
  <si>
    <t>PROCUREMENT OF FUEL AND LUBRICANTS FOR IMPVT. OF BASA-TUBOD PROV’L. RAOD, CARMEN, DDN</t>
  </si>
  <si>
    <t>PROCUREMENT OF FUEL AND LUBRICANTS FOR DREDGING/ DESILTING OF LIBUGANON RIVER (POL)</t>
  </si>
  <si>
    <t xml:space="preserve">DAGOEMC         </t>
  </si>
  <si>
    <t>PROCUREMENT OF FUEL AND LUBRICANTS FOR IMPV’T. OF NEW CORELLA – NEW SAMBOG – SILANGAN PROV’L. ROAD, NEW CORELLA</t>
  </si>
  <si>
    <t xml:space="preserve">DAGOEMC          </t>
  </si>
  <si>
    <t>PROCUREMENT OF FUEL AND LUBRICANTS FOR IMPV’T. OF NEW CORELLA – EL UNIDO – JCT. MESAOY PROV’L. ROAD, NEW CORELLA, DDN</t>
  </si>
  <si>
    <t xml:space="preserve">PBJG GAS STATION         </t>
  </si>
  <si>
    <t>PROCUREMENT OF FUEL AND LUBRICANTS FOR IMPV’T OF SAWATA – MAMANGAN – PINAMUNO PROVINCIAL ROAD, SAN ISIDRO, DDN</t>
  </si>
  <si>
    <t xml:space="preserve">JM PHOENIX STATION   </t>
  </si>
  <si>
    <t>PROCUREMENT OF FUEL AND LUCRICANTS FOR USE OF COVID 19 OPERATIONS OF PEEDO – DDNH AND PROV’L. CHECKPOINTS</t>
  </si>
  <si>
    <t>PROCUREMENT OF PORTLAND CEMENT FOR IMPV’T. OF VARIOUS PROVINCIAL ROAD WITHIN DIST. 2 (CARMEN AND STO. TOMAS)</t>
  </si>
  <si>
    <t xml:space="preserve">DAVAO TCM HARDWARE-DIGOS CITY BRANCH                              </t>
  </si>
  <si>
    <t>September 02, 2021</t>
  </si>
  <si>
    <t>PROCUREMENT OF WHEELCHAIR FOR ADULTS FOR SENIOR CITIZENS 2021</t>
  </si>
  <si>
    <t xml:space="preserve">SUNTREK ENTERPRISES      </t>
  </si>
  <si>
    <t>PROCUREMENT OF MEDICAL SUPPLIES FOR COVID-19 OPERATION CENTER - REBID</t>
  </si>
  <si>
    <t xml:space="preserve">EAH MEDICINE AND MEDICAL SUPPLIES MARKETING       </t>
  </si>
  <si>
    <t>PROCUREMENT OF SPARE PARTS FOR PEO-POOL USE</t>
  </si>
  <si>
    <t xml:space="preserve">ARTTHEL LIGHT AND HEAVY EQUIPMENTS PARTS SERVICES                          </t>
  </si>
  <si>
    <t>September 09, 2021</t>
  </si>
  <si>
    <t>PROCUREMENT OF RICE 50KG FOR MUNICIPAL OF KAPALONG – ISOLATION FACILITIES SUPPORT &amp; MAINT. (FOOD SUPPLIES)</t>
  </si>
  <si>
    <t xml:space="preserve">LTS RETAIL SPECIALIST, INC              </t>
  </si>
  <si>
    <t>PROCUREMENT OF LABORATORY SUPPLIES FOR PEEDO BLOOD CENTER</t>
  </si>
  <si>
    <t>PROCUREMENT OF LABORATORY SUPPLIES FOR PEEDO BLOOD CENTER OF DAVAO DEL NORTE</t>
  </si>
  <si>
    <t xml:space="preserve">LIFELINE DIAGNOSTICS SUPPLIES, INC. </t>
  </si>
  <si>
    <t>PROCUREMENT OF DRILLING RIG MATERIALS FOR PEO USE (RE-BID)</t>
  </si>
  <si>
    <t xml:space="preserve">ZJN DEVT CONST. &amp; SUPPLY CORP.  </t>
  </si>
  <si>
    <t>PROCUREMENT OF HARDWARE MATERIALS FOR REHABILITATION OF CANATAN BRIDGE, BRGY. CANATAN, ASUNCION, DAVAO DEL NORTE  (RE-BID)</t>
  </si>
  <si>
    <t xml:space="preserve">DAVAO TCM HARDWARE-DIGOS CITY BRANCH                      </t>
  </si>
  <si>
    <t>PROCUREMENT OF FUEL AND DIESEL FOR ROAD IMPV’T OF KAPALONG- MABANTAO – FLORIDA PROV’L. ROAD</t>
  </si>
  <si>
    <t xml:space="preserve">JM PHOENIX STATION    </t>
  </si>
  <si>
    <t>September 16, 2021</t>
  </si>
  <si>
    <t>PROCUREMENT OF HARDWARE MATERIALS FOR FABRICATION OF RCPC FOR 3RD QTR. OF 2021</t>
  </si>
  <si>
    <t xml:space="preserve">DAVAO TCM HARDWARE-DIGOS CITY BRANCH                        </t>
  </si>
  <si>
    <t>PROCUREMENT OF PORTLAND CEMENT FOR CONST. OF CANAL LINING AT NEW PANDAN GOING TO STO. NINO CREEK, PANABO CITY, DDN</t>
  </si>
  <si>
    <t>PROCUREMENT OF FUEL AND DIESEL FOR MAINT. OF VARIOUS PROVINCIAL ROADS &amp; BRIDGES, DIST.1 (4TH QTR.)</t>
  </si>
  <si>
    <t xml:space="preserve">DAGOEMC  </t>
  </si>
  <si>
    <t>PROCUREMENT OF HARDWARE MATERIALS FOR CONST. OF CANAL LINING AT NEW PANDAN GOING TO STO. NINO CREEK, PANABO CITY</t>
  </si>
  <si>
    <t>PROCUREMENT OF FUEL AND LUBRICANTS FOR ACCESS ROAD FOR SITIO MUNDOL HOUSING PROJECT</t>
  </si>
  <si>
    <t xml:space="preserve">TAGUM GASOLINE DISTRIBUTION CENTER CORP.                                   </t>
  </si>
  <si>
    <t>PROCUREMENT OF AGRICULTURAL SUPPLIES FOR VEGETABLE PRODUCTION UNDER KAAGAPAY PROGRAM</t>
  </si>
  <si>
    <t xml:space="preserve">NORTHERN AGRO., INC.     </t>
  </si>
  <si>
    <t>PROCUREMENT OF HARDWARE MATERIALS FOR ROAD IMPV’T. OF KAPALONG – MABANTAO – FLORIDA PROV’L. ROAD KAPALONG</t>
  </si>
  <si>
    <t xml:space="preserve">DAVAO TCM HARDWARE-DIGOS CITY BRANCH </t>
  </si>
  <si>
    <t>PROCUREMENT OF PORTLAND CEMENT FOR ROAD IMPV’T. OF KAPALONG – MABANTAO – FLORIDA PROV’L. RD. KAPALONG, DDN</t>
  </si>
  <si>
    <t>ENGR. JIVELLYN B. CO</t>
  </si>
  <si>
    <t>KAPALONG, DDN</t>
  </si>
  <si>
    <t>DAVAO CITY</t>
  </si>
  <si>
    <t>TAGUM CITY</t>
  </si>
  <si>
    <t>DIGOS CITY</t>
  </si>
  <si>
    <t>TAGUM CITY/ DIGOS CITY</t>
  </si>
  <si>
    <t>IGACOS, DDN</t>
  </si>
  <si>
    <t>TAGU CITY</t>
  </si>
  <si>
    <r>
      <t>PROCUREMENT OF FUEL FOR BM SILUTAN – 3</t>
    </r>
    <r>
      <rPr>
        <vertAlign val="superscript"/>
        <sz val="10"/>
        <color theme="0" tint="-0.499984740745262"/>
        <rFont val="Arial Narrow"/>
        <family val="2"/>
      </rPr>
      <t>RD</t>
    </r>
    <r>
      <rPr>
        <sz val="10"/>
        <color theme="0" tint="-0.499984740745262"/>
        <rFont val="Arial Narrow"/>
        <family val="2"/>
      </rPr>
      <t xml:space="preserve"> QTR.</t>
    </r>
  </si>
  <si>
    <t>PROCUREMENT OF RICE FOR WELFARE/RELIEF GOODS FOR IDPS – PSWDO</t>
  </si>
  <si>
    <t>PROCUREMENT OF CANNED GOODS FOR WELFARE/RELIEF GOODS FOR IDPS</t>
  </si>
  <si>
    <t>PROCUREMENT OF HARDWARE MATERIALS FOR USE OF VARIOUS BARANGAY OF DAVAO DEL NORTE</t>
  </si>
  <si>
    <t>PROCUREMENT OF OIL FILTER MACHINE FOR ADDITIONAL MACHINERY FOR MOTORPOOL SHOP'S USE</t>
  </si>
  <si>
    <t>PROCUREMENT OF FRUIT SEEDLINGS FOR PENRO PROJECT IMPLEMENTATION</t>
  </si>
  <si>
    <t>PROCUREMENT OF HAULING TRUCK FOR THE KAAGAPAY PROGRAM OF DAVAO DEL NORTE</t>
  </si>
  <si>
    <t>PROCUREMENT OF FUEL AND LUBRICANTS FOR USE OF COVID 19 OPERATION OF PEEDO-DDNH AND PROVINCIAL CHECKPOINTS</t>
  </si>
  <si>
    <t>PROCUREMENT OF RICE FOR USE OF GOVERNMENT FORCES &amp; INDIGENOUS PEOPLE OF DAVAO DEL NORTE</t>
  </si>
  <si>
    <t>PROCUREMENT OF OIL AND LUBRICANTS FOR REHAB OF VARIOUS PROV'L. ROADS (PHASE I) OF DAVAO DEL NORTE- DISTRICT 2</t>
  </si>
  <si>
    <t>PROCUREMENT OF MEDICAL SUPPLIES FOR USE OF OPERATION OF DAVAO DEL NORTE AND PROVINCIAL CHECKPOINTS</t>
  </si>
  <si>
    <t>PROCUREMENT OF DESINFECTANT SOLUTIONS FOR USE OF COVID 19 OPERATION CENTER</t>
  </si>
  <si>
    <t>PROCUREMENT OF PORTLAND CEMENT FOR CONSTRUCTION OF SINGLE BARREL 4.00M X 4.00M RCBC AT SITIO DALIGDIGON, BRGY. DAGOHOY, TALAINGOD, DDN</t>
  </si>
  <si>
    <t>PROCUREMENT OF HARDWARE MATERIALS FOR IMPROVEMENT OF NEW CORELLA-NEW SAMBOG-SILANGAN PROVINCIAL ROAD, NEW CORELLA, DDN</t>
  </si>
  <si>
    <r>
      <t>PROCUREMENT OF BATTERIES FOR VARIOUS PROVINCIAL EQUIPMENT – 3</t>
    </r>
    <r>
      <rPr>
        <vertAlign val="superscript"/>
        <sz val="8"/>
        <color theme="0" tint="-0.499984740745262"/>
        <rFont val="Cambria"/>
        <family val="1"/>
      </rPr>
      <t>RD</t>
    </r>
    <r>
      <rPr>
        <sz val="8"/>
        <color theme="0" tint="-0.499984740745262"/>
        <rFont val="Cambria"/>
        <family val="1"/>
      </rPr>
      <t xml:space="preserve"> QTR.</t>
    </r>
  </si>
  <si>
    <r>
      <t>PROCUREMENT OF SHOP USE MATERIALS FOR PEO DRILLING RIG &amp; 1</t>
    </r>
    <r>
      <rPr>
        <vertAlign val="superscript"/>
        <sz val="8"/>
        <color theme="0" tint="-0.499984740745262"/>
        <rFont val="Times New Roman"/>
        <family val="1"/>
      </rPr>
      <t>ST</t>
    </r>
    <r>
      <rPr>
        <sz val="8"/>
        <color theme="0" tint="-0.499984740745262"/>
        <rFont val="Times New Roman"/>
        <family val="1"/>
      </rPr>
      <t xml:space="preserve"> DISTRICT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</si>
</sst>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[$-409]mmmm\ d\,\ yyyy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i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0"/>
      <color theme="0" tint="-0.499984740745262"/>
      <name val="Arial Narrow"/>
      <family val="2"/>
    </font>
    <font>
      <vertAlign val="superscript"/>
      <sz val="10"/>
      <color theme="0" tint="-0.499984740745262"/>
      <name val="Arial Narrow"/>
      <family val="2"/>
    </font>
    <font>
      <sz val="10"/>
      <color theme="0" tint="-0.499984740745262"/>
      <name val="Times New Roman"/>
      <family val="1"/>
    </font>
    <font>
      <sz val="8"/>
      <color theme="0" tint="-0.499984740745262"/>
      <name val="Times New Roman"/>
      <family val="1"/>
    </font>
    <font>
      <sz val="8"/>
      <color theme="0" tint="-0.499984740745262"/>
      <name val="Cambria"/>
      <family val="1"/>
    </font>
    <font>
      <vertAlign val="superscript"/>
      <sz val="8"/>
      <color theme="0" tint="-0.499984740745262"/>
      <name val="Cambria"/>
      <family val="1"/>
    </font>
    <font>
      <vertAlign val="superscript"/>
      <sz val="8"/>
      <color theme="0" tint="-0.499984740745262"/>
      <name val="Times New Roman"/>
      <family val="1"/>
    </font>
    <font>
      <sz val="10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</font>
    <font>
      <sz val="8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18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3" fillId="0" borderId="1" xfId="1" applyFont="1" applyBorder="1"/>
    <xf numFmtId="14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164" fontId="0" fillId="0" borderId="0" xfId="1" applyFont="1"/>
    <xf numFmtId="164" fontId="0" fillId="0" borderId="0" xfId="1" applyFont="1" applyAlignment="1">
      <alignment horizontal="left"/>
    </xf>
    <xf numFmtId="164" fontId="3" fillId="0" borderId="0" xfId="1" applyFont="1" applyAlignment="1">
      <alignment horizontal="left" vertical="center"/>
    </xf>
    <xf numFmtId="164" fontId="3" fillId="0" borderId="0" xfId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164" fontId="3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horizontal="left"/>
    </xf>
    <xf numFmtId="0" fontId="11" fillId="0" borderId="0" xfId="0" applyFont="1" applyAlignment="1"/>
    <xf numFmtId="0" fontId="0" fillId="0" borderId="0" xfId="0" applyAlignment="1"/>
    <xf numFmtId="164" fontId="3" fillId="0" borderId="1" xfId="1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164" fontId="13" fillId="0" borderId="0" xfId="1" applyFont="1" applyAlignment="1">
      <alignment horizontal="center" vertical="center" wrapText="1"/>
    </xf>
    <xf numFmtId="164" fontId="13" fillId="0" borderId="0" xfId="1" applyFont="1" applyAlignment="1">
      <alignment horizontal="center" vertical="center"/>
    </xf>
    <xf numFmtId="164" fontId="13" fillId="0" borderId="0" xfId="1" applyFont="1" applyAlignment="1">
      <alignment horizontal="left" vertical="center"/>
    </xf>
    <xf numFmtId="165" fontId="13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4" fontId="5" fillId="0" borderId="1" xfId="0" applyNumberFormat="1" applyFont="1" applyBorder="1" applyAlignment="1">
      <alignment horizontal="justify" vertical="center" wrapText="1"/>
    </xf>
    <xf numFmtId="164" fontId="15" fillId="0" borderId="1" xfId="1" applyFont="1" applyFill="1" applyBorder="1" applyAlignment="1">
      <alignment horizontal="center" vertical="center" wrapText="1"/>
    </xf>
    <xf numFmtId="164" fontId="15" fillId="0" borderId="1" xfId="1" applyFont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justify" vertical="center" wrapText="1"/>
    </xf>
    <xf numFmtId="4" fontId="0" fillId="0" borderId="15" xfId="0" applyNumberFormat="1" applyFont="1" applyBorder="1" applyAlignment="1">
      <alignment horizontal="justify" vertical="center" wrapText="1"/>
    </xf>
    <xf numFmtId="4" fontId="0" fillId="0" borderId="1" xfId="0" applyNumberFormat="1" applyFont="1" applyBorder="1" applyAlignment="1">
      <alignment horizontal="justify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7" fillId="0" borderId="0" xfId="0" applyFont="1"/>
    <xf numFmtId="0" fontId="8" fillId="0" borderId="0" xfId="0" applyFont="1" applyAlignment="1"/>
    <xf numFmtId="0" fontId="17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3" fillId="2" borderId="5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0" borderId="0" xfId="0" applyFont="1"/>
    <xf numFmtId="164" fontId="19" fillId="0" borderId="0" xfId="1" applyFont="1" applyAlignment="1">
      <alignment vertical="center"/>
    </xf>
    <xf numFmtId="164" fontId="19" fillId="0" borderId="0" xfId="1" applyFont="1" applyAlignment="1">
      <alignment vertical="center" wrapText="1"/>
    </xf>
    <xf numFmtId="164" fontId="19" fillId="0" borderId="0" xfId="1" applyFont="1"/>
    <xf numFmtId="164" fontId="19" fillId="0" borderId="0" xfId="1" applyFont="1" applyAlignment="1">
      <alignment horizontal="left"/>
    </xf>
    <xf numFmtId="165" fontId="19" fillId="0" borderId="0" xfId="0" applyNumberFormat="1" applyFont="1"/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64" fontId="19" fillId="0" borderId="0" xfId="1" applyFont="1" applyAlignment="1">
      <alignment horizontal="center" vertical="center" wrapText="1"/>
    </xf>
    <xf numFmtId="165" fontId="19" fillId="0" borderId="0" xfId="0" applyNumberFormat="1" applyFont="1" applyAlignment="1">
      <alignment horizontal="center" vertical="center" wrapText="1"/>
    </xf>
    <xf numFmtId="0" fontId="19" fillId="0" borderId="9" xfId="0" applyFont="1" applyBorder="1" applyAlignment="1">
      <alignment vertical="center"/>
    </xf>
    <xf numFmtId="0" fontId="19" fillId="2" borderId="10" xfId="0" applyFont="1" applyFill="1" applyBorder="1" applyAlignment="1">
      <alignment horizontal="center" vertical="center" wrapText="1"/>
    </xf>
    <xf numFmtId="164" fontId="19" fillId="2" borderId="10" xfId="1" applyFont="1" applyFill="1" applyBorder="1" applyAlignment="1">
      <alignment horizontal="center" vertical="center" wrapText="1"/>
    </xf>
    <xf numFmtId="164" fontId="21" fillId="2" borderId="17" xfId="1" applyFont="1" applyFill="1" applyBorder="1" applyAlignment="1">
      <alignment horizontal="center" vertical="center" wrapText="1"/>
    </xf>
    <xf numFmtId="165" fontId="19" fillId="2" borderId="5" xfId="0" applyNumberFormat="1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164" fontId="19" fillId="2" borderId="13" xfId="1" applyFont="1" applyFill="1" applyBorder="1" applyAlignment="1">
      <alignment horizontal="center" vertical="center" wrapText="1"/>
    </xf>
    <xf numFmtId="164" fontId="21" fillId="2" borderId="13" xfId="1" applyFont="1" applyFill="1" applyBorder="1" applyAlignment="1">
      <alignment horizontal="center" vertical="center" wrapText="1"/>
    </xf>
    <xf numFmtId="165" fontId="19" fillId="2" borderId="14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4" fontId="21" fillId="0" borderId="16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right"/>
    </xf>
    <xf numFmtId="165" fontId="21" fillId="0" borderId="1" xfId="0" applyNumberFormat="1" applyFont="1" applyBorder="1" applyAlignment="1">
      <alignment horizontal="center" vertical="center"/>
    </xf>
    <xf numFmtId="0" fontId="19" fillId="0" borderId="0" xfId="0" applyFont="1" applyFill="1"/>
    <xf numFmtId="0" fontId="21" fillId="0" borderId="1" xfId="0" applyFont="1" applyBorder="1" applyAlignment="1">
      <alignment horizontal="center" vertical="center"/>
    </xf>
    <xf numFmtId="4" fontId="21" fillId="0" borderId="16" xfId="0" applyNumberFormat="1" applyFont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 wrapText="1"/>
    </xf>
    <xf numFmtId="164" fontId="21" fillId="0" borderId="16" xfId="2" applyFont="1" applyFill="1" applyBorder="1" applyAlignment="1">
      <alignment horizontal="center" vertical="center" wrapText="1"/>
    </xf>
    <xf numFmtId="165" fontId="21" fillId="0" borderId="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4" fontId="21" fillId="0" borderId="1" xfId="0" applyNumberFormat="1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justify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vertical="center" wrapText="1"/>
    </xf>
    <xf numFmtId="0" fontId="29" fillId="0" borderId="1" xfId="0" applyFont="1" applyFill="1" applyBorder="1" applyAlignment="1">
      <alignment horizontal="center" vertical="center" wrapText="1"/>
    </xf>
    <xf numFmtId="4" fontId="29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4" fontId="25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4" fontId="21" fillId="0" borderId="0" xfId="0" applyNumberFormat="1" applyFont="1" applyFill="1" applyBorder="1" applyAlignment="1">
      <alignment horizontal="right" vertical="center" wrapText="1"/>
    </xf>
    <xf numFmtId="165" fontId="21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164" fontId="19" fillId="0" borderId="0" xfId="1" applyFont="1" applyAlignment="1">
      <alignment horizontal="center" vertical="center"/>
    </xf>
    <xf numFmtId="164" fontId="19" fillId="0" borderId="0" xfId="1" applyFont="1" applyAlignment="1">
      <alignment horizontal="left" vertical="center"/>
    </xf>
    <xf numFmtId="165" fontId="19" fillId="0" borderId="0" xfId="0" applyNumberFormat="1" applyFont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left" vertical="center" wrapText="1"/>
    </xf>
    <xf numFmtId="164" fontId="30" fillId="0" borderId="0" xfId="1" applyFont="1" applyAlignment="1">
      <alignment horizontal="center" vertical="center" wrapText="1"/>
    </xf>
    <xf numFmtId="164" fontId="30" fillId="0" borderId="0" xfId="1" applyFont="1" applyAlignment="1">
      <alignment horizontal="center" vertical="center"/>
    </xf>
    <xf numFmtId="164" fontId="30" fillId="0" borderId="0" xfId="1" applyFont="1" applyAlignment="1">
      <alignment horizontal="left" vertical="center"/>
    </xf>
    <xf numFmtId="165" fontId="30" fillId="0" borderId="0" xfId="0" applyNumberFormat="1" applyFont="1" applyAlignment="1">
      <alignment horizontal="center" vertical="center"/>
    </xf>
    <xf numFmtId="0" fontId="20" fillId="0" borderId="0" xfId="0" applyFont="1" applyAlignment="1">
      <alignment wrapText="1"/>
    </xf>
    <xf numFmtId="0" fontId="31" fillId="0" borderId="0" xfId="0" applyFont="1"/>
    <xf numFmtId="0" fontId="19" fillId="0" borderId="0" xfId="0" applyFont="1" applyAlignment="1">
      <alignment wrapText="1"/>
    </xf>
    <xf numFmtId="0" fontId="20" fillId="0" borderId="0" xfId="0" applyFont="1" applyAlignment="1">
      <alignment horizontal="left"/>
    </xf>
    <xf numFmtId="0" fontId="32" fillId="0" borderId="0" xfId="0" applyFont="1" applyAlignment="1">
      <alignment wrapText="1"/>
    </xf>
    <xf numFmtId="0" fontId="19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left" wrapText="1"/>
    </xf>
    <xf numFmtId="0" fontId="32" fillId="0" borderId="0" xfId="0" applyFont="1" applyAlignment="1">
      <alignment horizontal="left"/>
    </xf>
    <xf numFmtId="0" fontId="32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5">
    <cellStyle name="Comma" xfId="1" builtinId="3"/>
    <cellStyle name="Comma 2" xfId="2" xr:uid="{00000000-0005-0000-0000-000001000000}"/>
    <cellStyle name="Comma 2 2" xfId="4" xr:uid="{EBCC314D-9305-4B0A-A2C9-78AAED1733B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7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495301</xdr:colOff>
      <xdr:row>122</xdr:row>
      <xdr:rowOff>189967</xdr:rowOff>
    </xdr:from>
    <xdr:to>
      <xdr:col>7</xdr:col>
      <xdr:colOff>556017</xdr:colOff>
      <xdr:row>130</xdr:row>
      <xdr:rowOff>160805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84C5EA1-D81F-48E8-A482-76C821872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1" y="56082667"/>
          <a:ext cx="2137166" cy="1494838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142876</xdr:colOff>
      <xdr:row>133</xdr:row>
      <xdr:rowOff>27454</xdr:rowOff>
    </xdr:from>
    <xdr:to>
      <xdr:col>4</xdr:col>
      <xdr:colOff>1948614</xdr:colOff>
      <xdr:row>140</xdr:row>
      <xdr:rowOff>32679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7CD1AA55-9921-4785-A661-E67BD20D9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1" y="48881179"/>
          <a:ext cx="1805738" cy="1338725"/>
        </a:xfrm>
        <a:prstGeom prst="rect">
          <a:avLst/>
        </a:prstGeom>
      </xdr:spPr>
    </xdr:pic>
    <xdr:clientData/>
  </xdr:twoCellAnchor>
  <xdr:twoCellAnchor editAs="oneCell">
    <xdr:from>
      <xdr:col>1</xdr:col>
      <xdr:colOff>691403</xdr:colOff>
      <xdr:row>129</xdr:row>
      <xdr:rowOff>109257</xdr:rowOff>
    </xdr:from>
    <xdr:to>
      <xdr:col>2</xdr:col>
      <xdr:colOff>1511184</xdr:colOff>
      <xdr:row>136</xdr:row>
      <xdr:rowOff>25417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134AC1FD-F146-401D-895C-DF98522C0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928" y="48229557"/>
          <a:ext cx="1515106" cy="1249660"/>
        </a:xfrm>
        <a:prstGeom prst="rect">
          <a:avLst/>
        </a:prstGeom>
      </xdr:spPr>
    </xdr:pic>
    <xdr:clientData/>
  </xdr:twoCellAnchor>
  <xdr:twoCellAnchor editAs="oneCell">
    <xdr:from>
      <xdr:col>5</xdr:col>
      <xdr:colOff>1035423</xdr:colOff>
      <xdr:row>129</xdr:row>
      <xdr:rowOff>1680</xdr:rowOff>
    </xdr:from>
    <xdr:to>
      <xdr:col>7</xdr:col>
      <xdr:colOff>219074</xdr:colOff>
      <xdr:row>135</xdr:row>
      <xdr:rowOff>96614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2623C75-65B5-4FF9-87ED-BE5B189EA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0623" y="57227880"/>
          <a:ext cx="1260101" cy="1237934"/>
        </a:xfrm>
        <a:prstGeom prst="rect">
          <a:avLst/>
        </a:prstGeom>
      </xdr:spPr>
    </xdr:pic>
    <xdr:clientData/>
  </xdr:twoCellAnchor>
  <xdr:twoCellAnchor>
    <xdr:from>
      <xdr:col>2</xdr:col>
      <xdr:colOff>122704</xdr:colOff>
      <xdr:row>124</xdr:row>
      <xdr:rowOff>141194</xdr:rowOff>
    </xdr:from>
    <xdr:to>
      <xdr:col>2</xdr:col>
      <xdr:colOff>1617983</xdr:colOff>
      <xdr:row>128</xdr:row>
      <xdr:rowOff>133911</xdr:rowOff>
    </xdr:to>
    <xdr:pic>
      <xdr:nvPicPr>
        <xdr:cNvPr id="26" name="Picture 25" descr="Engr">
          <a:extLst>
            <a:ext uri="{FF2B5EF4-FFF2-40B4-BE49-F238E27FC236}">
              <a16:creationId xmlns:a16="http://schemas.microsoft.com/office/drawing/2014/main" id="{9C76C61F-DE7A-42B3-99B6-CB5F8A036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04" y="47308994"/>
          <a:ext cx="1495279" cy="754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974911</xdr:colOff>
      <xdr:row>124</xdr:row>
      <xdr:rowOff>189700</xdr:rowOff>
    </xdr:from>
    <xdr:to>
      <xdr:col>4</xdr:col>
      <xdr:colOff>2176502</xdr:colOff>
      <xdr:row>134</xdr:row>
      <xdr:rowOff>76769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620674A-BF66-4BAD-A71B-A957238AC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9661" y="47357500"/>
          <a:ext cx="2201716" cy="1792069"/>
        </a:xfrm>
        <a:prstGeom prst="rect">
          <a:avLst/>
        </a:prstGeom>
      </xdr:spPr>
    </xdr:pic>
    <xdr:clientData/>
  </xdr:twoCellAnchor>
  <xdr:twoCellAnchor editAs="oneCell">
    <xdr:from>
      <xdr:col>4</xdr:col>
      <xdr:colOff>342900</xdr:colOff>
      <xdr:row>121</xdr:row>
      <xdr:rowOff>85725</xdr:rowOff>
    </xdr:from>
    <xdr:to>
      <xdr:col>4</xdr:col>
      <xdr:colOff>1647825</xdr:colOff>
      <xdr:row>129</xdr:row>
      <xdr:rowOff>39021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E1E8754F-41F7-43E8-9498-E94B1E9F3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300" y="54454425"/>
          <a:ext cx="1304925" cy="14772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266699</xdr:colOff>
      <xdr:row>29</xdr:row>
      <xdr:rowOff>0</xdr:rowOff>
    </xdr:from>
    <xdr:ext cx="9458325" cy="593304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1934824" y="15135225"/>
          <a:ext cx="9458325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3200"/>
            <a:t>No</a:t>
          </a:r>
          <a:r>
            <a:rPr lang="en-US" sz="3200" baseline="0"/>
            <a:t> Procurement </a:t>
          </a:r>
          <a:r>
            <a:rPr lang="en-US" sz="3200"/>
            <a:t>Transactions Awarded for </a:t>
          </a:r>
          <a:r>
            <a:rPr lang="en-US" sz="3200" baseline="0"/>
            <a:t> 1st Quarter</a:t>
          </a:r>
          <a:endParaRPr lang="en-US" sz="3200"/>
        </a:p>
      </xdr:txBody>
    </xdr:sp>
    <xdr:clientData/>
  </xdr:oneCellAnchor>
  <xdr:twoCellAnchor editAs="oneCell">
    <xdr:from>
      <xdr:col>6</xdr:col>
      <xdr:colOff>238125</xdr:colOff>
      <xdr:row>35</xdr:row>
      <xdr:rowOff>28576</xdr:rowOff>
    </xdr:from>
    <xdr:to>
      <xdr:col>7</xdr:col>
      <xdr:colOff>947662</xdr:colOff>
      <xdr:row>40</xdr:row>
      <xdr:rowOff>133351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9C4FC3E2-6294-45B4-9C6A-4C5438BE8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8175" y="20793076"/>
          <a:ext cx="1576312" cy="962025"/>
        </a:xfrm>
        <a:prstGeom prst="rect">
          <a:avLst/>
        </a:prstGeom>
      </xdr:spPr>
    </xdr:pic>
    <xdr:clientData/>
  </xdr:twoCellAnchor>
  <xdr:twoCellAnchor editAs="oneCell">
    <xdr:from>
      <xdr:col>3</xdr:col>
      <xdr:colOff>198905</xdr:colOff>
      <xdr:row>43</xdr:row>
      <xdr:rowOff>16248</xdr:rowOff>
    </xdr:from>
    <xdr:to>
      <xdr:col>5</xdr:col>
      <xdr:colOff>61543</xdr:colOff>
      <xdr:row>49</xdr:row>
      <xdr:rowOff>158745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10A1F733-1A1E-436E-B08C-FD6369195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4730" y="22761948"/>
          <a:ext cx="1805738" cy="1171197"/>
        </a:xfrm>
        <a:prstGeom prst="rect">
          <a:avLst/>
        </a:prstGeom>
      </xdr:spPr>
    </xdr:pic>
    <xdr:clientData/>
  </xdr:twoCellAnchor>
  <xdr:twoCellAnchor editAs="oneCell">
    <xdr:from>
      <xdr:col>1</xdr:col>
      <xdr:colOff>691403</xdr:colOff>
      <xdr:row>41</xdr:row>
      <xdr:rowOff>64434</xdr:rowOff>
    </xdr:from>
    <xdr:to>
      <xdr:col>1</xdr:col>
      <xdr:colOff>2209310</xdr:colOff>
      <xdr:row>47</xdr:row>
      <xdr:rowOff>112823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E71B22D0-1197-45BC-AD17-F2BD2FDF2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0553" y="22314834"/>
          <a:ext cx="1517907" cy="1077089"/>
        </a:xfrm>
        <a:prstGeom prst="rect">
          <a:avLst/>
        </a:prstGeom>
      </xdr:spPr>
    </xdr:pic>
    <xdr:clientData/>
  </xdr:twoCellAnchor>
  <xdr:twoCellAnchor editAs="oneCell">
    <xdr:from>
      <xdr:col>6</xdr:col>
      <xdr:colOff>616324</xdr:colOff>
      <xdr:row>40</xdr:row>
      <xdr:rowOff>11205</xdr:rowOff>
    </xdr:from>
    <xdr:to>
      <xdr:col>7</xdr:col>
      <xdr:colOff>596776</xdr:colOff>
      <xdr:row>44</xdr:row>
      <xdr:rowOff>75305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61F5AC53-A531-4C32-BAB4-9B39742F8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374" y="22013955"/>
          <a:ext cx="847227" cy="749900"/>
        </a:xfrm>
        <a:prstGeom prst="rect">
          <a:avLst/>
        </a:prstGeom>
      </xdr:spPr>
    </xdr:pic>
    <xdr:clientData/>
  </xdr:twoCellAnchor>
  <xdr:twoCellAnchor editAs="oneCell">
    <xdr:from>
      <xdr:col>2</xdr:col>
      <xdr:colOff>809065</xdr:colOff>
      <xdr:row>32</xdr:row>
      <xdr:rowOff>112059</xdr:rowOff>
    </xdr:from>
    <xdr:to>
      <xdr:col>4</xdr:col>
      <xdr:colOff>523315</xdr:colOff>
      <xdr:row>40</xdr:row>
      <xdr:rowOff>84405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A3810A70-A578-466D-84DC-7E7EEF89D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0990" y="18390534"/>
          <a:ext cx="1304925" cy="1477296"/>
        </a:xfrm>
        <a:prstGeom prst="rect">
          <a:avLst/>
        </a:prstGeom>
      </xdr:spPr>
    </xdr:pic>
    <xdr:clientData/>
  </xdr:twoCellAnchor>
  <xdr:twoCellAnchor>
    <xdr:from>
      <xdr:col>1</xdr:col>
      <xdr:colOff>122704</xdr:colOff>
      <xdr:row>35</xdr:row>
      <xdr:rowOff>141194</xdr:rowOff>
    </xdr:from>
    <xdr:to>
      <xdr:col>1</xdr:col>
      <xdr:colOff>1617983</xdr:colOff>
      <xdr:row>39</xdr:row>
      <xdr:rowOff>133911</xdr:rowOff>
    </xdr:to>
    <xdr:pic>
      <xdr:nvPicPr>
        <xdr:cNvPr id="39" name="Picture 38" descr="Engr">
          <a:extLst>
            <a:ext uri="{FF2B5EF4-FFF2-40B4-BE49-F238E27FC236}">
              <a16:creationId xmlns:a16="http://schemas.microsoft.com/office/drawing/2014/main" id="{BC24928B-DF1F-45F1-BE38-F943A7065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854" y="20905694"/>
          <a:ext cx="1495279" cy="983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381000</xdr:colOff>
      <xdr:row>36</xdr:row>
      <xdr:rowOff>122465</xdr:rowOff>
    </xdr:from>
    <xdr:to>
      <xdr:col>5</xdr:col>
      <xdr:colOff>636814</xdr:colOff>
      <xdr:row>45</xdr:row>
      <xdr:rowOff>146806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6F798EBB-60C4-48B0-A119-F7F0E5FD4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6825" y="21134615"/>
          <a:ext cx="2198914" cy="15673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533400</xdr:colOff>
      <xdr:row>10</xdr:row>
      <xdr:rowOff>0</xdr:rowOff>
    </xdr:from>
    <xdr:ext cx="6457950" cy="71846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B039B86-7B20-41C0-BE93-1423208D6E71}"/>
            </a:ext>
          </a:extLst>
        </xdr:cNvPr>
        <xdr:cNvSpPr txBox="1"/>
      </xdr:nvSpPr>
      <xdr:spPr>
        <a:xfrm>
          <a:off x="1247775" y="1857375"/>
          <a:ext cx="6457950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4000"/>
            <a:t>No Procurement Transactions</a:t>
          </a:r>
        </a:p>
      </xdr:txBody>
    </xdr:sp>
    <xdr:clientData/>
  </xdr:oneCellAnchor>
  <xdr:twoCellAnchor editAs="oneCell">
    <xdr:from>
      <xdr:col>6</xdr:col>
      <xdr:colOff>238125</xdr:colOff>
      <xdr:row>19</xdr:row>
      <xdr:rowOff>28576</xdr:rowOff>
    </xdr:from>
    <xdr:to>
      <xdr:col>8</xdr:col>
      <xdr:colOff>280912</xdr:colOff>
      <xdr:row>24</xdr:row>
      <xdr:rowOff>38101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C1600CEB-6741-4DEA-A7DB-DF1788E8D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3600451"/>
          <a:ext cx="1576312" cy="962025"/>
        </a:xfrm>
        <a:prstGeom prst="rect">
          <a:avLst/>
        </a:prstGeom>
      </xdr:spPr>
    </xdr:pic>
    <xdr:clientData/>
  </xdr:twoCellAnchor>
  <xdr:twoCellAnchor editAs="oneCell">
    <xdr:from>
      <xdr:col>3</xdr:col>
      <xdr:colOff>198905</xdr:colOff>
      <xdr:row>27</xdr:row>
      <xdr:rowOff>16248</xdr:rowOff>
    </xdr:from>
    <xdr:to>
      <xdr:col>5</xdr:col>
      <xdr:colOff>71068</xdr:colOff>
      <xdr:row>33</xdr:row>
      <xdr:rowOff>44445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2E9A511-CAC5-473F-A7D2-B4B2E419A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8480" y="5083548"/>
          <a:ext cx="1805738" cy="1171197"/>
        </a:xfrm>
        <a:prstGeom prst="rect">
          <a:avLst/>
        </a:prstGeom>
      </xdr:spPr>
    </xdr:pic>
    <xdr:clientData/>
  </xdr:twoCellAnchor>
  <xdr:twoCellAnchor editAs="oneCell">
    <xdr:from>
      <xdr:col>1</xdr:col>
      <xdr:colOff>53228</xdr:colOff>
      <xdr:row>25</xdr:row>
      <xdr:rowOff>16809</xdr:rowOff>
    </xdr:from>
    <xdr:to>
      <xdr:col>1</xdr:col>
      <xdr:colOff>1571135</xdr:colOff>
      <xdr:row>30</xdr:row>
      <xdr:rowOff>141398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DD82A8B-1B25-4AB2-B536-DA2272795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603" y="4731684"/>
          <a:ext cx="1517907" cy="1077089"/>
        </a:xfrm>
        <a:prstGeom prst="rect">
          <a:avLst/>
        </a:prstGeom>
      </xdr:spPr>
    </xdr:pic>
    <xdr:clientData/>
  </xdr:twoCellAnchor>
  <xdr:twoCellAnchor editAs="oneCell">
    <xdr:from>
      <xdr:col>6</xdr:col>
      <xdr:colOff>616324</xdr:colOff>
      <xdr:row>24</xdr:row>
      <xdr:rowOff>11205</xdr:rowOff>
    </xdr:from>
    <xdr:to>
      <xdr:col>7</xdr:col>
      <xdr:colOff>577726</xdr:colOff>
      <xdr:row>27</xdr:row>
      <xdr:rowOff>189605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CC6BFBBE-D270-4FAD-BDEF-08E0A2E03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4899" y="4535580"/>
          <a:ext cx="847227" cy="749900"/>
        </a:xfrm>
        <a:prstGeom prst="rect">
          <a:avLst/>
        </a:prstGeom>
      </xdr:spPr>
    </xdr:pic>
    <xdr:clientData/>
  </xdr:twoCellAnchor>
  <xdr:twoCellAnchor>
    <xdr:from>
      <xdr:col>1</xdr:col>
      <xdr:colOff>245968</xdr:colOff>
      <xdr:row>19</xdr:row>
      <xdr:rowOff>141194</xdr:rowOff>
    </xdr:from>
    <xdr:to>
      <xdr:col>1</xdr:col>
      <xdr:colOff>1741247</xdr:colOff>
      <xdr:row>23</xdr:row>
      <xdr:rowOff>133911</xdr:rowOff>
    </xdr:to>
    <xdr:pic>
      <xdr:nvPicPr>
        <xdr:cNvPr id="18" name="Picture 17" descr="Engr">
          <a:extLst>
            <a:ext uri="{FF2B5EF4-FFF2-40B4-BE49-F238E27FC236}">
              <a16:creationId xmlns:a16="http://schemas.microsoft.com/office/drawing/2014/main" id="{49838227-50FC-44E6-AE84-2E477BF10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043" y="3713069"/>
          <a:ext cx="1495279" cy="754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381000</xdr:colOff>
      <xdr:row>20</xdr:row>
      <xdr:rowOff>122465</xdr:rowOff>
    </xdr:from>
    <xdr:to>
      <xdr:col>5</xdr:col>
      <xdr:colOff>646339</xdr:colOff>
      <xdr:row>28</xdr:row>
      <xdr:rowOff>165856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A61357EC-D95A-45AA-B272-2FC117BD0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5" y="3884840"/>
          <a:ext cx="2198914" cy="1567391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16</xdr:row>
      <xdr:rowOff>0</xdr:rowOff>
    </xdr:from>
    <xdr:to>
      <xdr:col>4</xdr:col>
      <xdr:colOff>838200</xdr:colOff>
      <xdr:row>23</xdr:row>
      <xdr:rowOff>162846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3627E9B-9055-4D20-BF98-3B7329AEA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0100" y="3000375"/>
          <a:ext cx="1552575" cy="1496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M230"/>
  <sheetViews>
    <sheetView tabSelected="1" topLeftCell="A120" zoomScaleNormal="100" workbookViewId="0">
      <selection activeCell="E128" sqref="E128"/>
    </sheetView>
  </sheetViews>
  <sheetFormatPr defaultRowHeight="15" x14ac:dyDescent="0.25"/>
  <cols>
    <col min="1" max="1" width="4.5703125" style="94" customWidth="1"/>
    <col min="2" max="2" width="9.140625" style="101" customWidth="1"/>
    <col min="3" max="3" width="36.42578125" style="94" customWidth="1"/>
    <col min="4" max="4" width="15" style="95" customWidth="1"/>
    <col min="5" max="5" width="44.5703125" style="96" customWidth="1"/>
    <col min="6" max="6" width="18" style="97" customWidth="1"/>
    <col min="7" max="7" width="13.140625" style="98" customWidth="1"/>
    <col min="8" max="8" width="15.7109375" style="99" customWidth="1"/>
    <col min="9" max="16384" width="9.140625" style="94"/>
  </cols>
  <sheetData>
    <row r="1" spans="2:13" x14ac:dyDescent="0.25">
      <c r="B1" s="93" t="s">
        <v>13</v>
      </c>
    </row>
    <row r="2" spans="2:13" x14ac:dyDescent="0.25">
      <c r="B2" s="100" t="s">
        <v>0</v>
      </c>
      <c r="C2" s="100"/>
      <c r="D2" s="100"/>
      <c r="E2" s="100"/>
      <c r="F2" s="100"/>
      <c r="G2" s="100"/>
      <c r="H2" s="100"/>
      <c r="I2" s="101"/>
      <c r="J2" s="101"/>
      <c r="K2" s="101"/>
      <c r="L2" s="101"/>
      <c r="M2" s="101"/>
    </row>
    <row r="3" spans="2:13" ht="15" customHeight="1" x14ac:dyDescent="0.25">
      <c r="B3" s="102" t="s">
        <v>21</v>
      </c>
      <c r="C3" s="102"/>
      <c r="D3" s="102"/>
      <c r="E3" s="102"/>
      <c r="F3" s="102"/>
      <c r="G3" s="102"/>
      <c r="H3" s="102"/>
      <c r="I3" s="103"/>
      <c r="J3" s="103"/>
      <c r="K3" s="103"/>
      <c r="L3" s="103"/>
      <c r="M3" s="103"/>
    </row>
    <row r="4" spans="2:13" ht="7.5" customHeight="1" x14ac:dyDescent="0.25">
      <c r="B4" s="104"/>
      <c r="C4" s="104"/>
      <c r="D4" s="105"/>
      <c r="E4" s="104"/>
      <c r="F4" s="104"/>
      <c r="G4" s="105"/>
      <c r="H4" s="106"/>
      <c r="I4" s="103"/>
      <c r="J4" s="103"/>
      <c r="K4" s="103"/>
      <c r="L4" s="103"/>
      <c r="M4" s="103"/>
    </row>
    <row r="5" spans="2:13" ht="15" customHeight="1" x14ac:dyDescent="0.25">
      <c r="B5" s="102" t="s">
        <v>10</v>
      </c>
      <c r="C5" s="102"/>
      <c r="D5" s="102"/>
      <c r="E5" s="102"/>
      <c r="F5" s="102"/>
      <c r="G5" s="102"/>
      <c r="H5" s="102"/>
      <c r="I5" s="103"/>
      <c r="J5" s="103"/>
      <c r="K5" s="103"/>
      <c r="L5" s="103"/>
      <c r="M5" s="103"/>
    </row>
    <row r="6" spans="2:13" ht="15" customHeight="1" x14ac:dyDescent="0.25">
      <c r="B6" s="102" t="s">
        <v>47</v>
      </c>
      <c r="C6" s="102"/>
      <c r="D6" s="102"/>
      <c r="E6" s="102"/>
      <c r="F6" s="102"/>
      <c r="G6" s="102"/>
      <c r="H6" s="102"/>
      <c r="I6" s="103"/>
      <c r="J6" s="103"/>
      <c r="K6" s="103"/>
      <c r="L6" s="103"/>
      <c r="M6" s="103"/>
    </row>
    <row r="7" spans="2:13" ht="15.75" thickBot="1" x14ac:dyDescent="0.3">
      <c r="B7" s="107"/>
      <c r="C7" s="107"/>
    </row>
    <row r="8" spans="2:13" ht="15" customHeight="1" thickTop="1" x14ac:dyDescent="0.25">
      <c r="B8" s="108" t="s">
        <v>1</v>
      </c>
      <c r="C8" s="108" t="s">
        <v>14</v>
      </c>
      <c r="D8" s="109" t="s">
        <v>3</v>
      </c>
      <c r="E8" s="109" t="s">
        <v>6</v>
      </c>
      <c r="F8" s="110" t="s">
        <v>18</v>
      </c>
      <c r="G8" s="109" t="s">
        <v>2</v>
      </c>
      <c r="H8" s="111" t="s">
        <v>15</v>
      </c>
    </row>
    <row r="9" spans="2:13" x14ac:dyDescent="0.25">
      <c r="B9" s="112"/>
      <c r="C9" s="112"/>
      <c r="D9" s="113"/>
      <c r="E9" s="113"/>
      <c r="F9" s="114"/>
      <c r="G9" s="113"/>
      <c r="H9" s="115"/>
    </row>
    <row r="10" spans="2:13" s="123" customFormat="1" ht="38.25" x14ac:dyDescent="0.25">
      <c r="B10" s="116">
        <v>20106710</v>
      </c>
      <c r="C10" s="117" t="s">
        <v>124</v>
      </c>
      <c r="D10" s="118">
        <v>2750892</v>
      </c>
      <c r="E10" s="119" t="s">
        <v>125</v>
      </c>
      <c r="F10" s="120" t="s">
        <v>319</v>
      </c>
      <c r="G10" s="121">
        <v>2745731.73</v>
      </c>
      <c r="H10" s="122" t="s">
        <v>126</v>
      </c>
    </row>
    <row r="11" spans="2:13" s="123" customFormat="1" ht="25.5" x14ac:dyDescent="0.25">
      <c r="B11" s="124">
        <v>21021059</v>
      </c>
      <c r="C11" s="117" t="s">
        <v>127</v>
      </c>
      <c r="D11" s="125">
        <v>404700</v>
      </c>
      <c r="E11" s="119" t="s">
        <v>128</v>
      </c>
      <c r="F11" s="120" t="s">
        <v>320</v>
      </c>
      <c r="G11" s="121">
        <v>393908</v>
      </c>
      <c r="H11" s="122" t="s">
        <v>126</v>
      </c>
    </row>
    <row r="12" spans="2:13" s="123" customFormat="1" ht="38.25" x14ac:dyDescent="0.25">
      <c r="B12" s="124">
        <v>21031431</v>
      </c>
      <c r="C12" s="117" t="s">
        <v>129</v>
      </c>
      <c r="D12" s="125">
        <v>581332</v>
      </c>
      <c r="E12" s="119" t="s">
        <v>130</v>
      </c>
      <c r="F12" s="120" t="s">
        <v>319</v>
      </c>
      <c r="G12" s="121">
        <v>581232</v>
      </c>
      <c r="H12" s="122" t="s">
        <v>126</v>
      </c>
    </row>
    <row r="13" spans="2:13" s="123" customFormat="1" ht="38.25" x14ac:dyDescent="0.25">
      <c r="B13" s="124">
        <v>21031694</v>
      </c>
      <c r="C13" s="117" t="s">
        <v>131</v>
      </c>
      <c r="D13" s="125">
        <v>1728000</v>
      </c>
      <c r="E13" s="119" t="s">
        <v>132</v>
      </c>
      <c r="F13" s="120" t="s">
        <v>320</v>
      </c>
      <c r="G13" s="121">
        <v>1728000</v>
      </c>
      <c r="H13" s="122" t="s">
        <v>126</v>
      </c>
    </row>
    <row r="14" spans="2:13" s="123" customFormat="1" ht="51" x14ac:dyDescent="0.25">
      <c r="B14" s="124">
        <v>21031660</v>
      </c>
      <c r="C14" s="117" t="s">
        <v>133</v>
      </c>
      <c r="D14" s="125">
        <v>637195</v>
      </c>
      <c r="E14" s="119" t="s">
        <v>64</v>
      </c>
      <c r="F14" s="120"/>
      <c r="G14" s="121">
        <v>637095</v>
      </c>
      <c r="H14" s="122" t="s">
        <v>126</v>
      </c>
    </row>
    <row r="15" spans="2:13" s="123" customFormat="1" ht="51" x14ac:dyDescent="0.25">
      <c r="B15" s="124">
        <v>21031794</v>
      </c>
      <c r="C15" s="117" t="s">
        <v>134</v>
      </c>
      <c r="D15" s="125">
        <v>264486</v>
      </c>
      <c r="E15" s="119" t="s">
        <v>135</v>
      </c>
      <c r="F15" s="120"/>
      <c r="G15" s="121">
        <v>264386</v>
      </c>
      <c r="H15" s="122" t="s">
        <v>126</v>
      </c>
    </row>
    <row r="16" spans="2:13" s="123" customFormat="1" ht="25.5" x14ac:dyDescent="0.25">
      <c r="B16" s="124">
        <v>21021317</v>
      </c>
      <c r="C16" s="117" t="s">
        <v>136</v>
      </c>
      <c r="D16" s="125">
        <v>1240000</v>
      </c>
      <c r="E16" s="119" t="s">
        <v>137</v>
      </c>
      <c r="F16" s="120" t="s">
        <v>321</v>
      </c>
      <c r="G16" s="121">
        <v>1214800</v>
      </c>
      <c r="H16" s="122" t="s">
        <v>126</v>
      </c>
    </row>
    <row r="17" spans="2:8" s="123" customFormat="1" ht="51" x14ac:dyDescent="0.25">
      <c r="B17" s="124">
        <v>21042173</v>
      </c>
      <c r="C17" s="117" t="s">
        <v>138</v>
      </c>
      <c r="D17" s="125">
        <v>475628</v>
      </c>
      <c r="E17" s="119" t="s">
        <v>139</v>
      </c>
      <c r="F17" s="120" t="s">
        <v>322</v>
      </c>
      <c r="G17" s="121">
        <v>474051</v>
      </c>
      <c r="H17" s="122" t="s">
        <v>126</v>
      </c>
    </row>
    <row r="18" spans="2:8" s="123" customFormat="1" ht="38.25" x14ac:dyDescent="0.25">
      <c r="B18" s="124">
        <v>21042069</v>
      </c>
      <c r="C18" s="117" t="s">
        <v>140</v>
      </c>
      <c r="D18" s="125">
        <v>366753.92</v>
      </c>
      <c r="E18" s="119" t="s">
        <v>141</v>
      </c>
      <c r="F18" s="120"/>
      <c r="G18" s="121">
        <v>366653.92</v>
      </c>
      <c r="H18" s="122" t="s">
        <v>126</v>
      </c>
    </row>
    <row r="19" spans="2:8" s="123" customFormat="1" ht="38.25" x14ac:dyDescent="0.25">
      <c r="B19" s="124">
        <v>21042070</v>
      </c>
      <c r="C19" s="117" t="s">
        <v>142</v>
      </c>
      <c r="D19" s="125">
        <v>380859.84</v>
      </c>
      <c r="E19" s="119" t="s">
        <v>143</v>
      </c>
      <c r="F19" s="120"/>
      <c r="G19" s="121">
        <v>380759.84</v>
      </c>
      <c r="H19" s="122" t="s">
        <v>126</v>
      </c>
    </row>
    <row r="20" spans="2:8" s="123" customFormat="1" ht="51" x14ac:dyDescent="0.25">
      <c r="B20" s="124">
        <v>21042138</v>
      </c>
      <c r="C20" s="117" t="s">
        <v>144</v>
      </c>
      <c r="D20" s="125">
        <v>290186</v>
      </c>
      <c r="E20" s="119" t="s">
        <v>139</v>
      </c>
      <c r="F20" s="120" t="s">
        <v>322</v>
      </c>
      <c r="G20" s="121">
        <v>288238</v>
      </c>
      <c r="H20" s="122" t="s">
        <v>126</v>
      </c>
    </row>
    <row r="21" spans="2:8" s="123" customFormat="1" ht="38.25" x14ac:dyDescent="0.25">
      <c r="B21" s="124">
        <v>21042137</v>
      </c>
      <c r="C21" s="117" t="s">
        <v>145</v>
      </c>
      <c r="D21" s="125">
        <v>600000</v>
      </c>
      <c r="E21" s="119" t="s">
        <v>146</v>
      </c>
      <c r="F21" s="120"/>
      <c r="G21" s="121">
        <v>477000</v>
      </c>
      <c r="H21" s="122" t="s">
        <v>126</v>
      </c>
    </row>
    <row r="22" spans="2:8" s="123" customFormat="1" ht="51" x14ac:dyDescent="0.25">
      <c r="B22" s="124">
        <v>21042123</v>
      </c>
      <c r="C22" s="117" t="s">
        <v>147</v>
      </c>
      <c r="D22" s="125">
        <v>983508</v>
      </c>
      <c r="E22" s="119" t="s">
        <v>135</v>
      </c>
      <c r="F22" s="120"/>
      <c r="G22" s="121">
        <v>983408</v>
      </c>
      <c r="H22" s="122" t="s">
        <v>126</v>
      </c>
    </row>
    <row r="23" spans="2:8" s="123" customFormat="1" ht="51" x14ac:dyDescent="0.25">
      <c r="B23" s="116">
        <v>21031370</v>
      </c>
      <c r="C23" s="126" t="s">
        <v>148</v>
      </c>
      <c r="D23" s="127">
        <v>1008000</v>
      </c>
      <c r="E23" s="119" t="s">
        <v>149</v>
      </c>
      <c r="F23" s="120" t="s">
        <v>321</v>
      </c>
      <c r="G23" s="121">
        <v>1007571.06</v>
      </c>
      <c r="H23" s="128" t="s">
        <v>150</v>
      </c>
    </row>
    <row r="24" spans="2:8" s="123" customFormat="1" ht="38.25" x14ac:dyDescent="0.25">
      <c r="B24" s="116">
        <v>21021135</v>
      </c>
      <c r="C24" s="126" t="s">
        <v>151</v>
      </c>
      <c r="D24" s="127">
        <v>497070.25</v>
      </c>
      <c r="E24" s="119" t="s">
        <v>149</v>
      </c>
      <c r="F24" s="120" t="s">
        <v>321</v>
      </c>
      <c r="G24" s="121">
        <v>496610</v>
      </c>
      <c r="H24" s="128" t="s">
        <v>150</v>
      </c>
    </row>
    <row r="25" spans="2:8" s="123" customFormat="1" ht="25.5" x14ac:dyDescent="0.25">
      <c r="B25" s="120">
        <v>21042353</v>
      </c>
      <c r="C25" s="120" t="s">
        <v>152</v>
      </c>
      <c r="D25" s="129">
        <v>1459500</v>
      </c>
      <c r="E25" s="119" t="s">
        <v>153</v>
      </c>
      <c r="F25" s="120"/>
      <c r="G25" s="121">
        <v>825291.3</v>
      </c>
      <c r="H25" s="122" t="s">
        <v>126</v>
      </c>
    </row>
    <row r="26" spans="2:8" s="123" customFormat="1" ht="51" x14ac:dyDescent="0.25">
      <c r="B26" s="120">
        <v>21042330</v>
      </c>
      <c r="C26" s="120" t="s">
        <v>154</v>
      </c>
      <c r="D26" s="129">
        <v>1541393.28</v>
      </c>
      <c r="E26" s="119" t="s">
        <v>39</v>
      </c>
      <c r="F26" s="120" t="s">
        <v>321</v>
      </c>
      <c r="G26" s="121">
        <v>1540540.67</v>
      </c>
      <c r="H26" s="122" t="s">
        <v>126</v>
      </c>
    </row>
    <row r="27" spans="2:8" s="123" customFormat="1" ht="51" x14ac:dyDescent="0.25">
      <c r="B27" s="120">
        <v>21042148</v>
      </c>
      <c r="C27" s="120" t="s">
        <v>155</v>
      </c>
      <c r="D27" s="129">
        <v>1887591.26</v>
      </c>
      <c r="E27" s="119" t="s">
        <v>156</v>
      </c>
      <c r="F27" s="120" t="s">
        <v>321</v>
      </c>
      <c r="G27" s="121">
        <v>1885263</v>
      </c>
      <c r="H27" s="122" t="s">
        <v>126</v>
      </c>
    </row>
    <row r="28" spans="2:8" s="123" customFormat="1" ht="27.75" x14ac:dyDescent="0.25">
      <c r="B28" s="120">
        <v>21042402</v>
      </c>
      <c r="C28" s="120" t="s">
        <v>326</v>
      </c>
      <c r="D28" s="129">
        <v>200000</v>
      </c>
      <c r="E28" s="119" t="s">
        <v>157</v>
      </c>
      <c r="F28" s="120" t="s">
        <v>321</v>
      </c>
      <c r="G28" s="121">
        <v>198750</v>
      </c>
      <c r="H28" s="122" t="s">
        <v>126</v>
      </c>
    </row>
    <row r="29" spans="2:8" s="123" customFormat="1" ht="51" x14ac:dyDescent="0.25">
      <c r="B29" s="120">
        <v>21042149</v>
      </c>
      <c r="C29" s="120" t="s">
        <v>158</v>
      </c>
      <c r="D29" s="129">
        <v>3214064</v>
      </c>
      <c r="E29" s="119" t="s">
        <v>149</v>
      </c>
      <c r="F29" s="120" t="s">
        <v>321</v>
      </c>
      <c r="G29" s="121">
        <v>3211047.01</v>
      </c>
      <c r="H29" s="122" t="s">
        <v>126</v>
      </c>
    </row>
    <row r="30" spans="2:8" s="123" customFormat="1" ht="38.25" x14ac:dyDescent="0.25">
      <c r="B30" s="120">
        <v>21042589</v>
      </c>
      <c r="C30" s="120" t="s">
        <v>159</v>
      </c>
      <c r="D30" s="129">
        <v>250000</v>
      </c>
      <c r="E30" s="119" t="s">
        <v>160</v>
      </c>
      <c r="F30" s="120"/>
      <c r="G30" s="121">
        <v>235000</v>
      </c>
      <c r="H30" s="122" t="s">
        <v>126</v>
      </c>
    </row>
    <row r="31" spans="2:8" s="123" customFormat="1" ht="38.25" x14ac:dyDescent="0.25">
      <c r="B31" s="124">
        <v>21021249</v>
      </c>
      <c r="C31" s="117" t="s">
        <v>161</v>
      </c>
      <c r="D31" s="130">
        <v>332400</v>
      </c>
      <c r="E31" s="119" t="s">
        <v>162</v>
      </c>
      <c r="F31" s="120"/>
      <c r="G31" s="121">
        <v>168960</v>
      </c>
      <c r="H31" s="122" t="s">
        <v>126</v>
      </c>
    </row>
    <row r="32" spans="2:8" s="123" customFormat="1" ht="51" x14ac:dyDescent="0.25">
      <c r="B32" s="124">
        <v>21031580</v>
      </c>
      <c r="C32" s="117" t="s">
        <v>46</v>
      </c>
      <c r="D32" s="130">
        <v>896380</v>
      </c>
      <c r="E32" s="119" t="s">
        <v>163</v>
      </c>
      <c r="F32" s="120"/>
      <c r="G32" s="121">
        <v>895040</v>
      </c>
      <c r="H32" s="122" t="s">
        <v>126</v>
      </c>
    </row>
    <row r="33" spans="2:8" s="123" customFormat="1" ht="51" x14ac:dyDescent="0.25">
      <c r="B33" s="124">
        <v>21031575</v>
      </c>
      <c r="C33" s="117" t="s">
        <v>46</v>
      </c>
      <c r="D33" s="130">
        <v>370304</v>
      </c>
      <c r="E33" s="119" t="s">
        <v>164</v>
      </c>
      <c r="F33" s="120"/>
      <c r="G33" s="121">
        <v>370020</v>
      </c>
      <c r="H33" s="122" t="s">
        <v>126</v>
      </c>
    </row>
    <row r="34" spans="2:8" s="123" customFormat="1" ht="25.5" x14ac:dyDescent="0.25">
      <c r="B34" s="124">
        <v>21042078</v>
      </c>
      <c r="C34" s="117" t="s">
        <v>165</v>
      </c>
      <c r="D34" s="130">
        <v>1000000</v>
      </c>
      <c r="E34" s="119" t="s">
        <v>166</v>
      </c>
      <c r="F34" s="120" t="s">
        <v>321</v>
      </c>
      <c r="G34" s="121">
        <v>958400</v>
      </c>
      <c r="H34" s="122" t="s">
        <v>126</v>
      </c>
    </row>
    <row r="35" spans="2:8" s="123" customFormat="1" ht="38.25" x14ac:dyDescent="0.25">
      <c r="B35" s="124">
        <v>21021135</v>
      </c>
      <c r="C35" s="117" t="s">
        <v>167</v>
      </c>
      <c r="D35" s="130">
        <v>497070.25</v>
      </c>
      <c r="E35" s="119" t="s">
        <v>168</v>
      </c>
      <c r="F35" s="120" t="s">
        <v>321</v>
      </c>
      <c r="G35" s="121">
        <v>496610</v>
      </c>
      <c r="H35" s="122" t="s">
        <v>126</v>
      </c>
    </row>
    <row r="36" spans="2:8" s="123" customFormat="1" ht="38.25" x14ac:dyDescent="0.25">
      <c r="B36" s="124">
        <v>21031734</v>
      </c>
      <c r="C36" s="117" t="s">
        <v>169</v>
      </c>
      <c r="D36" s="130">
        <v>529500</v>
      </c>
      <c r="E36" s="119" t="s">
        <v>170</v>
      </c>
      <c r="F36" s="120"/>
      <c r="G36" s="121">
        <v>529400</v>
      </c>
      <c r="H36" s="128" t="s">
        <v>45</v>
      </c>
    </row>
    <row r="37" spans="2:8" s="123" customFormat="1" x14ac:dyDescent="0.25">
      <c r="B37" s="131">
        <v>20127278</v>
      </c>
      <c r="C37" s="117" t="str">
        <f>UPPER(J37)</f>
        <v/>
      </c>
      <c r="D37" s="125"/>
      <c r="E37" s="119" t="s">
        <v>171</v>
      </c>
      <c r="F37" s="120"/>
      <c r="G37" s="121">
        <v>84900000</v>
      </c>
      <c r="H37" s="128" t="s">
        <v>172</v>
      </c>
    </row>
    <row r="38" spans="2:8" s="123" customFormat="1" ht="25.5" x14ac:dyDescent="0.25">
      <c r="B38" s="131">
        <v>20127287</v>
      </c>
      <c r="C38" s="117" t="s">
        <v>173</v>
      </c>
      <c r="D38" s="125"/>
      <c r="E38" s="119" t="s">
        <v>171</v>
      </c>
      <c r="F38" s="120"/>
      <c r="G38" s="121">
        <v>4950000</v>
      </c>
      <c r="H38" s="128" t="s">
        <v>172</v>
      </c>
    </row>
    <row r="39" spans="2:8" s="123" customFormat="1" ht="51" x14ac:dyDescent="0.25">
      <c r="B39" s="124">
        <v>21031794</v>
      </c>
      <c r="C39" s="117" t="s">
        <v>174</v>
      </c>
      <c r="D39" s="130">
        <v>264486</v>
      </c>
      <c r="E39" s="119" t="s">
        <v>135</v>
      </c>
      <c r="F39" s="120"/>
      <c r="G39" s="121">
        <v>264386</v>
      </c>
      <c r="H39" s="128" t="s">
        <v>43</v>
      </c>
    </row>
    <row r="40" spans="2:8" s="123" customFormat="1" ht="38.25" x14ac:dyDescent="0.25">
      <c r="B40" s="124">
        <v>21031660</v>
      </c>
      <c r="C40" s="117" t="s">
        <v>175</v>
      </c>
      <c r="D40" s="130">
        <v>637195</v>
      </c>
      <c r="E40" s="119" t="s">
        <v>176</v>
      </c>
      <c r="F40" s="120"/>
      <c r="G40" s="121">
        <v>637095</v>
      </c>
      <c r="H40" s="128" t="s">
        <v>43</v>
      </c>
    </row>
    <row r="41" spans="2:8" s="123" customFormat="1" ht="38.25" x14ac:dyDescent="0.25">
      <c r="B41" s="124">
        <v>21031694</v>
      </c>
      <c r="C41" s="117" t="s">
        <v>177</v>
      </c>
      <c r="D41" s="130">
        <v>1728000</v>
      </c>
      <c r="E41" s="119" t="s">
        <v>132</v>
      </c>
      <c r="F41" s="120" t="s">
        <v>320</v>
      </c>
      <c r="G41" s="121">
        <v>1728000</v>
      </c>
      <c r="H41" s="128" t="s">
        <v>43</v>
      </c>
    </row>
    <row r="42" spans="2:8" s="123" customFormat="1" ht="38.25" x14ac:dyDescent="0.25">
      <c r="B42" s="124">
        <v>21031431</v>
      </c>
      <c r="C42" s="117" t="s">
        <v>131</v>
      </c>
      <c r="D42" s="130">
        <v>1728000</v>
      </c>
      <c r="E42" s="119" t="s">
        <v>170</v>
      </c>
      <c r="F42" s="120"/>
      <c r="G42" s="121">
        <v>581232</v>
      </c>
      <c r="H42" s="128" t="s">
        <v>43</v>
      </c>
    </row>
    <row r="43" spans="2:8" s="123" customFormat="1" ht="51" x14ac:dyDescent="0.25">
      <c r="B43" s="132">
        <v>21031734</v>
      </c>
      <c r="C43" s="133" t="s">
        <v>178</v>
      </c>
      <c r="D43" s="134">
        <v>529500</v>
      </c>
      <c r="E43" s="135" t="s">
        <v>135</v>
      </c>
      <c r="F43" s="120"/>
      <c r="G43" s="136">
        <v>529400</v>
      </c>
      <c r="H43" s="128" t="s">
        <v>179</v>
      </c>
    </row>
    <row r="44" spans="2:8" s="123" customFormat="1" ht="38.25" x14ac:dyDescent="0.25">
      <c r="B44" s="132">
        <v>21042392</v>
      </c>
      <c r="C44" s="133" t="s">
        <v>180</v>
      </c>
      <c r="D44" s="134">
        <v>444800</v>
      </c>
      <c r="E44" s="137" t="s">
        <v>181</v>
      </c>
      <c r="F44" s="120"/>
      <c r="G44" s="136">
        <v>213320</v>
      </c>
      <c r="H44" s="128" t="s">
        <v>179</v>
      </c>
    </row>
    <row r="45" spans="2:8" s="123" customFormat="1" ht="25.5" x14ac:dyDescent="0.25">
      <c r="B45" s="132">
        <v>21042471</v>
      </c>
      <c r="C45" s="133" t="s">
        <v>182</v>
      </c>
      <c r="D45" s="134">
        <v>254500</v>
      </c>
      <c r="E45" s="137" t="s">
        <v>183</v>
      </c>
      <c r="F45" s="120"/>
      <c r="G45" s="136">
        <v>170800</v>
      </c>
      <c r="H45" s="128" t="s">
        <v>179</v>
      </c>
    </row>
    <row r="46" spans="2:8" s="123" customFormat="1" ht="38.25" x14ac:dyDescent="0.25">
      <c r="B46" s="132">
        <v>21042551</v>
      </c>
      <c r="C46" s="133" t="s">
        <v>184</v>
      </c>
      <c r="D46" s="134">
        <v>1693000</v>
      </c>
      <c r="E46" s="137" t="s">
        <v>185</v>
      </c>
      <c r="F46" s="120"/>
      <c r="G46" s="136">
        <v>1693000</v>
      </c>
      <c r="H46" s="128" t="s">
        <v>179</v>
      </c>
    </row>
    <row r="47" spans="2:8" s="123" customFormat="1" ht="51" x14ac:dyDescent="0.25">
      <c r="B47" s="132">
        <v>21042425</v>
      </c>
      <c r="C47" s="133" t="s">
        <v>186</v>
      </c>
      <c r="D47" s="134">
        <v>310000</v>
      </c>
      <c r="E47" s="137" t="s">
        <v>187</v>
      </c>
      <c r="F47" s="120" t="s">
        <v>321</v>
      </c>
      <c r="G47" s="136">
        <v>304700</v>
      </c>
      <c r="H47" s="128" t="s">
        <v>179</v>
      </c>
    </row>
    <row r="48" spans="2:8" s="123" customFormat="1" ht="38.25" x14ac:dyDescent="0.25">
      <c r="B48" s="132">
        <v>21031855</v>
      </c>
      <c r="C48" s="133" t="s">
        <v>188</v>
      </c>
      <c r="D48" s="134">
        <v>2760000</v>
      </c>
      <c r="E48" s="137" t="s">
        <v>189</v>
      </c>
      <c r="F48" s="120" t="s">
        <v>321</v>
      </c>
      <c r="G48" s="136">
        <v>2748000</v>
      </c>
      <c r="H48" s="128" t="s">
        <v>179</v>
      </c>
    </row>
    <row r="49" spans="2:8" s="123" customFormat="1" ht="51" x14ac:dyDescent="0.25">
      <c r="B49" s="132">
        <v>21052632</v>
      </c>
      <c r="C49" s="133" t="s">
        <v>190</v>
      </c>
      <c r="D49" s="134">
        <v>1689241</v>
      </c>
      <c r="E49" s="137" t="s">
        <v>191</v>
      </c>
      <c r="F49" s="120" t="s">
        <v>321</v>
      </c>
      <c r="G49" s="136">
        <v>1687436</v>
      </c>
      <c r="H49" s="128" t="s">
        <v>179</v>
      </c>
    </row>
    <row r="50" spans="2:8" s="123" customFormat="1" ht="51" x14ac:dyDescent="0.25">
      <c r="B50" s="132">
        <v>21042565</v>
      </c>
      <c r="C50" s="133" t="s">
        <v>192</v>
      </c>
      <c r="D50" s="134">
        <v>1520000</v>
      </c>
      <c r="E50" s="137" t="s">
        <v>193</v>
      </c>
      <c r="F50" s="120"/>
      <c r="G50" s="136">
        <v>1520000</v>
      </c>
      <c r="H50" s="128" t="s">
        <v>179</v>
      </c>
    </row>
    <row r="51" spans="2:8" s="123" customFormat="1" ht="63.75" x14ac:dyDescent="0.25">
      <c r="B51" s="132">
        <v>21052674</v>
      </c>
      <c r="C51" s="133" t="s">
        <v>194</v>
      </c>
      <c r="D51" s="134">
        <v>697970</v>
      </c>
      <c r="E51" s="137" t="s">
        <v>195</v>
      </c>
      <c r="F51" s="120" t="s">
        <v>321</v>
      </c>
      <c r="G51" s="136">
        <v>697250.23</v>
      </c>
      <c r="H51" s="128" t="s">
        <v>179</v>
      </c>
    </row>
    <row r="52" spans="2:8" s="123" customFormat="1" ht="51" x14ac:dyDescent="0.25">
      <c r="B52" s="132">
        <v>21031580</v>
      </c>
      <c r="C52" s="133" t="s">
        <v>196</v>
      </c>
      <c r="D52" s="134">
        <v>896380</v>
      </c>
      <c r="E52" s="137" t="s">
        <v>197</v>
      </c>
      <c r="F52" s="120"/>
      <c r="G52" s="136">
        <v>895040</v>
      </c>
      <c r="H52" s="128" t="s">
        <v>179</v>
      </c>
    </row>
    <row r="53" spans="2:8" s="123" customFormat="1" ht="63.75" x14ac:dyDescent="0.25">
      <c r="B53" s="132">
        <v>21031575</v>
      </c>
      <c r="C53" s="133" t="s">
        <v>198</v>
      </c>
      <c r="D53" s="134">
        <v>370304</v>
      </c>
      <c r="E53" s="137" t="s">
        <v>199</v>
      </c>
      <c r="F53" s="120"/>
      <c r="G53" s="136">
        <v>370020</v>
      </c>
      <c r="H53" s="128" t="s">
        <v>179</v>
      </c>
    </row>
    <row r="54" spans="2:8" s="123" customFormat="1" ht="25.5" x14ac:dyDescent="0.25">
      <c r="B54" s="132">
        <v>21042078</v>
      </c>
      <c r="C54" s="133" t="s">
        <v>165</v>
      </c>
      <c r="D54" s="134">
        <v>1000000</v>
      </c>
      <c r="E54" s="137" t="s">
        <v>200</v>
      </c>
      <c r="F54" s="120" t="s">
        <v>321</v>
      </c>
      <c r="G54" s="136">
        <v>958400</v>
      </c>
      <c r="H54" s="128" t="s">
        <v>179</v>
      </c>
    </row>
    <row r="55" spans="2:8" s="123" customFormat="1" ht="25.5" x14ac:dyDescent="0.25">
      <c r="B55" s="138" t="s">
        <v>201</v>
      </c>
      <c r="C55" s="138" t="s">
        <v>327</v>
      </c>
      <c r="D55" s="139">
        <v>455400</v>
      </c>
      <c r="E55" s="140" t="s">
        <v>202</v>
      </c>
      <c r="F55" s="120" t="s">
        <v>321</v>
      </c>
      <c r="G55" s="136">
        <v>415800</v>
      </c>
      <c r="H55" s="128" t="s">
        <v>70</v>
      </c>
    </row>
    <row r="56" spans="2:8" s="123" customFormat="1" ht="22.5" x14ac:dyDescent="0.25">
      <c r="B56" s="138" t="s">
        <v>203</v>
      </c>
      <c r="C56" s="138" t="s">
        <v>328</v>
      </c>
      <c r="D56" s="139">
        <v>326700</v>
      </c>
      <c r="E56" s="140" t="s">
        <v>204</v>
      </c>
      <c r="F56" s="120"/>
      <c r="G56" s="136">
        <v>288750</v>
      </c>
      <c r="H56" s="128" t="s">
        <v>70</v>
      </c>
    </row>
    <row r="57" spans="2:8" s="123" customFormat="1" ht="33.75" x14ac:dyDescent="0.25">
      <c r="B57" s="138" t="s">
        <v>205</v>
      </c>
      <c r="C57" s="138" t="s">
        <v>329</v>
      </c>
      <c r="D57" s="139">
        <v>1999910</v>
      </c>
      <c r="E57" s="140" t="s">
        <v>34</v>
      </c>
      <c r="F57" s="120" t="s">
        <v>323</v>
      </c>
      <c r="G57" s="136">
        <v>1906742</v>
      </c>
      <c r="H57" s="128" t="s">
        <v>70</v>
      </c>
    </row>
    <row r="58" spans="2:8" s="123" customFormat="1" ht="33.75" x14ac:dyDescent="0.25">
      <c r="B58" s="138" t="s">
        <v>206</v>
      </c>
      <c r="C58" s="138" t="s">
        <v>330</v>
      </c>
      <c r="D58" s="139">
        <v>930000</v>
      </c>
      <c r="E58" s="140" t="s">
        <v>207</v>
      </c>
      <c r="F58" s="120" t="s">
        <v>320</v>
      </c>
      <c r="G58" s="136">
        <v>924900</v>
      </c>
      <c r="H58" s="128" t="s">
        <v>70</v>
      </c>
    </row>
    <row r="59" spans="2:8" s="123" customFormat="1" ht="22.5" x14ac:dyDescent="0.25">
      <c r="B59" s="138" t="s">
        <v>208</v>
      </c>
      <c r="C59" s="138" t="s">
        <v>331</v>
      </c>
      <c r="D59" s="139">
        <v>250000</v>
      </c>
      <c r="E59" s="140" t="s">
        <v>209</v>
      </c>
      <c r="F59" s="120"/>
      <c r="G59" s="136">
        <v>164200</v>
      </c>
      <c r="H59" s="128" t="s">
        <v>70</v>
      </c>
    </row>
    <row r="60" spans="2:8" s="123" customFormat="1" ht="33.75" x14ac:dyDescent="0.25">
      <c r="B60" s="138" t="s">
        <v>210</v>
      </c>
      <c r="C60" s="138" t="s">
        <v>332</v>
      </c>
      <c r="D60" s="139">
        <v>1500000</v>
      </c>
      <c r="E60" s="140" t="s">
        <v>211</v>
      </c>
      <c r="F60" s="120"/>
      <c r="G60" s="136">
        <v>1499000</v>
      </c>
      <c r="H60" s="128" t="s">
        <v>70</v>
      </c>
    </row>
    <row r="61" spans="2:8" s="123" customFormat="1" ht="33.75" x14ac:dyDescent="0.25">
      <c r="B61" s="138" t="s">
        <v>212</v>
      </c>
      <c r="C61" s="138" t="s">
        <v>333</v>
      </c>
      <c r="D61" s="139">
        <v>509277</v>
      </c>
      <c r="E61" s="140" t="s">
        <v>213</v>
      </c>
      <c r="F61" s="120"/>
      <c r="G61" s="136">
        <v>492693</v>
      </c>
      <c r="H61" s="128" t="s">
        <v>70</v>
      </c>
    </row>
    <row r="62" spans="2:8" s="123" customFormat="1" ht="33.75" x14ac:dyDescent="0.25">
      <c r="B62" s="138" t="s">
        <v>214</v>
      </c>
      <c r="C62" s="138" t="s">
        <v>334</v>
      </c>
      <c r="D62" s="139">
        <v>3155000</v>
      </c>
      <c r="E62" s="140" t="s">
        <v>215</v>
      </c>
      <c r="F62" s="120" t="s">
        <v>321</v>
      </c>
      <c r="G62" s="136">
        <v>3010000</v>
      </c>
      <c r="H62" s="128" t="s">
        <v>70</v>
      </c>
    </row>
    <row r="63" spans="2:8" s="123" customFormat="1" ht="33.75" x14ac:dyDescent="0.25">
      <c r="B63" s="138" t="s">
        <v>216</v>
      </c>
      <c r="C63" s="138" t="s">
        <v>335</v>
      </c>
      <c r="D63" s="139">
        <v>304200</v>
      </c>
      <c r="E63" s="140" t="s">
        <v>217</v>
      </c>
      <c r="F63" s="120"/>
      <c r="G63" s="136">
        <v>292625</v>
      </c>
      <c r="H63" s="128" t="s">
        <v>70</v>
      </c>
    </row>
    <row r="64" spans="2:8" s="123" customFormat="1" ht="33.75" x14ac:dyDescent="0.25">
      <c r="B64" s="138" t="s">
        <v>218</v>
      </c>
      <c r="C64" s="138" t="s">
        <v>336</v>
      </c>
      <c r="D64" s="139">
        <v>1260000</v>
      </c>
      <c r="E64" s="140" t="s">
        <v>219</v>
      </c>
      <c r="F64" s="120"/>
      <c r="G64" s="136">
        <v>1254175</v>
      </c>
      <c r="H64" s="128" t="s">
        <v>70</v>
      </c>
    </row>
    <row r="65" spans="2:8" s="123" customFormat="1" ht="33.75" x14ac:dyDescent="0.25">
      <c r="B65" s="138" t="s">
        <v>220</v>
      </c>
      <c r="C65" s="138" t="s">
        <v>337</v>
      </c>
      <c r="D65" s="139">
        <v>686000</v>
      </c>
      <c r="E65" s="140" t="s">
        <v>221</v>
      </c>
      <c r="F65" s="120" t="s">
        <v>324</v>
      </c>
      <c r="G65" s="136">
        <v>258960</v>
      </c>
      <c r="H65" s="128" t="s">
        <v>70</v>
      </c>
    </row>
    <row r="66" spans="2:8" s="123" customFormat="1" ht="45" x14ac:dyDescent="0.25">
      <c r="B66" s="138" t="s">
        <v>222</v>
      </c>
      <c r="C66" s="138" t="s">
        <v>338</v>
      </c>
      <c r="D66" s="139">
        <v>378420</v>
      </c>
      <c r="E66" s="140" t="s">
        <v>223</v>
      </c>
      <c r="F66" s="120" t="s">
        <v>323</v>
      </c>
      <c r="G66" s="136">
        <v>372696</v>
      </c>
      <c r="H66" s="128" t="s">
        <v>70</v>
      </c>
    </row>
    <row r="67" spans="2:8" s="123" customFormat="1" ht="45" x14ac:dyDescent="0.25">
      <c r="B67" s="138" t="s">
        <v>224</v>
      </c>
      <c r="C67" s="138" t="s">
        <v>339</v>
      </c>
      <c r="D67" s="139">
        <v>480182.5</v>
      </c>
      <c r="E67" s="140" t="s">
        <v>139</v>
      </c>
      <c r="F67" s="120" t="s">
        <v>323</v>
      </c>
      <c r="G67" s="136">
        <v>478618</v>
      </c>
      <c r="H67" s="128" t="s">
        <v>70</v>
      </c>
    </row>
    <row r="68" spans="2:8" s="123" customFormat="1" ht="45" x14ac:dyDescent="0.25">
      <c r="B68" s="138" t="s">
        <v>225</v>
      </c>
      <c r="C68" s="138" t="s">
        <v>155</v>
      </c>
      <c r="D68" s="139">
        <v>1887591.26</v>
      </c>
      <c r="E68" s="140" t="s">
        <v>226</v>
      </c>
      <c r="F68" s="120" t="s">
        <v>321</v>
      </c>
      <c r="G68" s="136">
        <v>1885263</v>
      </c>
      <c r="H68" s="128" t="s">
        <v>70</v>
      </c>
    </row>
    <row r="69" spans="2:8" s="123" customFormat="1" ht="33.75" x14ac:dyDescent="0.25">
      <c r="B69" s="138">
        <v>21063106</v>
      </c>
      <c r="C69" s="138" t="s">
        <v>227</v>
      </c>
      <c r="D69" s="139">
        <v>497912</v>
      </c>
      <c r="E69" s="140" t="s">
        <v>228</v>
      </c>
      <c r="F69" s="120"/>
      <c r="G69" s="136">
        <v>496277</v>
      </c>
      <c r="H69" s="128" t="s">
        <v>73</v>
      </c>
    </row>
    <row r="70" spans="2:8" s="123" customFormat="1" ht="45" x14ac:dyDescent="0.25">
      <c r="B70" s="138">
        <v>21063059</v>
      </c>
      <c r="C70" s="138" t="s">
        <v>229</v>
      </c>
      <c r="D70" s="139">
        <v>836094</v>
      </c>
      <c r="E70" s="140" t="s">
        <v>139</v>
      </c>
      <c r="F70" s="120"/>
      <c r="G70" s="136">
        <v>823447.2</v>
      </c>
      <c r="H70" s="128" t="s">
        <v>73</v>
      </c>
    </row>
    <row r="71" spans="2:8" s="123" customFormat="1" ht="33.75" x14ac:dyDescent="0.25">
      <c r="B71" s="138">
        <v>21063051</v>
      </c>
      <c r="C71" s="138" t="s">
        <v>230</v>
      </c>
      <c r="D71" s="139">
        <v>233591</v>
      </c>
      <c r="E71" s="140" t="s">
        <v>139</v>
      </c>
      <c r="F71" s="120"/>
      <c r="G71" s="136">
        <v>231228</v>
      </c>
      <c r="H71" s="128" t="s">
        <v>73</v>
      </c>
    </row>
    <row r="72" spans="2:8" s="123" customFormat="1" ht="45" x14ac:dyDescent="0.25">
      <c r="B72" s="138">
        <v>21063063</v>
      </c>
      <c r="C72" s="138" t="s">
        <v>231</v>
      </c>
      <c r="D72" s="139">
        <v>710883</v>
      </c>
      <c r="E72" s="140" t="s">
        <v>139</v>
      </c>
      <c r="F72" s="120"/>
      <c r="G72" s="136">
        <v>705963</v>
      </c>
      <c r="H72" s="128" t="s">
        <v>73</v>
      </c>
    </row>
    <row r="73" spans="2:8" s="123" customFormat="1" ht="45" x14ac:dyDescent="0.25">
      <c r="B73" s="138">
        <v>21063086</v>
      </c>
      <c r="C73" s="138" t="s">
        <v>232</v>
      </c>
      <c r="D73" s="139">
        <v>532272</v>
      </c>
      <c r="E73" s="140" t="s">
        <v>233</v>
      </c>
      <c r="F73" s="120" t="s">
        <v>321</v>
      </c>
      <c r="G73" s="136">
        <v>532146</v>
      </c>
      <c r="H73" s="128" t="s">
        <v>73</v>
      </c>
    </row>
    <row r="74" spans="2:8" s="123" customFormat="1" ht="33.75" x14ac:dyDescent="0.25">
      <c r="B74" s="138">
        <v>21052977</v>
      </c>
      <c r="C74" s="138" t="s">
        <v>234</v>
      </c>
      <c r="D74" s="139">
        <v>329630</v>
      </c>
      <c r="E74" s="137" t="s">
        <v>235</v>
      </c>
      <c r="F74" s="120"/>
      <c r="G74" s="136">
        <v>324644</v>
      </c>
      <c r="H74" s="128" t="s">
        <v>90</v>
      </c>
    </row>
    <row r="75" spans="2:8" s="123" customFormat="1" ht="33.75" x14ac:dyDescent="0.25">
      <c r="B75" s="138">
        <v>21063060</v>
      </c>
      <c r="C75" s="138" t="s">
        <v>236</v>
      </c>
      <c r="D75" s="139">
        <v>1269770</v>
      </c>
      <c r="E75" s="137" t="s">
        <v>237</v>
      </c>
      <c r="F75" s="120"/>
      <c r="G75" s="136">
        <v>1267510.1000000001</v>
      </c>
      <c r="H75" s="128" t="s">
        <v>90</v>
      </c>
    </row>
    <row r="76" spans="2:8" s="123" customFormat="1" ht="33.75" x14ac:dyDescent="0.25">
      <c r="B76" s="138">
        <v>21063040</v>
      </c>
      <c r="C76" s="138" t="s">
        <v>238</v>
      </c>
      <c r="D76" s="139">
        <v>2340750</v>
      </c>
      <c r="E76" s="137" t="s">
        <v>239</v>
      </c>
      <c r="F76" s="120"/>
      <c r="G76" s="136">
        <v>2336552.5</v>
      </c>
      <c r="H76" s="128" t="s">
        <v>90</v>
      </c>
    </row>
    <row r="77" spans="2:8" s="123" customFormat="1" ht="25.5" x14ac:dyDescent="0.25">
      <c r="B77" s="141">
        <v>21063254</v>
      </c>
      <c r="C77" s="141" t="s">
        <v>340</v>
      </c>
      <c r="D77" s="142">
        <v>401250</v>
      </c>
      <c r="E77" s="137" t="s">
        <v>44</v>
      </c>
      <c r="F77" s="120" t="s">
        <v>321</v>
      </c>
      <c r="G77" s="136">
        <v>284800</v>
      </c>
      <c r="H77" s="128" t="s">
        <v>90</v>
      </c>
    </row>
    <row r="78" spans="2:8" s="123" customFormat="1" ht="22.5" x14ac:dyDescent="0.25">
      <c r="B78" s="138">
        <v>21063165</v>
      </c>
      <c r="C78" s="138" t="s">
        <v>341</v>
      </c>
      <c r="D78" s="139">
        <v>683000</v>
      </c>
      <c r="E78" s="137" t="s">
        <v>240</v>
      </c>
      <c r="F78" s="120"/>
      <c r="G78" s="136">
        <v>650000</v>
      </c>
      <c r="H78" s="128" t="s">
        <v>90</v>
      </c>
    </row>
    <row r="79" spans="2:8" s="123" customFormat="1" ht="33.75" x14ac:dyDescent="0.25">
      <c r="B79" s="138">
        <v>21063132</v>
      </c>
      <c r="C79" s="138" t="s">
        <v>241</v>
      </c>
      <c r="D79" s="139">
        <v>390800</v>
      </c>
      <c r="E79" s="137" t="s">
        <v>34</v>
      </c>
      <c r="F79" s="120"/>
      <c r="G79" s="136">
        <v>390666</v>
      </c>
      <c r="H79" s="128" t="s">
        <v>90</v>
      </c>
    </row>
    <row r="80" spans="2:8" s="123" customFormat="1" ht="33.75" x14ac:dyDescent="0.25">
      <c r="B80" s="138">
        <v>21063014</v>
      </c>
      <c r="C80" s="138" t="s">
        <v>242</v>
      </c>
      <c r="D80" s="139">
        <v>362712</v>
      </c>
      <c r="E80" s="137" t="s">
        <v>243</v>
      </c>
      <c r="F80" s="120"/>
      <c r="G80" s="136">
        <v>357225.6</v>
      </c>
      <c r="H80" s="128" t="s">
        <v>90</v>
      </c>
    </row>
    <row r="81" spans="2:8" s="123" customFormat="1" ht="33.75" x14ac:dyDescent="0.25">
      <c r="B81" s="138">
        <v>21063227</v>
      </c>
      <c r="C81" s="138" t="s">
        <v>244</v>
      </c>
      <c r="D81" s="139">
        <v>2589800</v>
      </c>
      <c r="E81" s="137" t="s">
        <v>245</v>
      </c>
      <c r="F81" s="120" t="s">
        <v>321</v>
      </c>
      <c r="G81" s="136">
        <v>2567280</v>
      </c>
      <c r="H81" s="128" t="s">
        <v>90</v>
      </c>
    </row>
    <row r="82" spans="2:8" s="123" customFormat="1" ht="45" x14ac:dyDescent="0.25">
      <c r="B82" s="138">
        <v>21052674</v>
      </c>
      <c r="C82" s="138" t="s">
        <v>246</v>
      </c>
      <c r="D82" s="139">
        <v>697970</v>
      </c>
      <c r="E82" s="137" t="s">
        <v>247</v>
      </c>
      <c r="F82" s="120" t="s">
        <v>321</v>
      </c>
      <c r="G82" s="136">
        <v>697250.23</v>
      </c>
      <c r="H82" s="128" t="s">
        <v>248</v>
      </c>
    </row>
    <row r="83" spans="2:8" s="123" customFormat="1" ht="33.75" x14ac:dyDescent="0.25">
      <c r="B83" s="138">
        <v>21052632</v>
      </c>
      <c r="C83" s="138" t="s">
        <v>249</v>
      </c>
      <c r="D83" s="143">
        <v>1689241</v>
      </c>
      <c r="E83" s="137" t="s">
        <v>250</v>
      </c>
      <c r="F83" s="120" t="s">
        <v>321</v>
      </c>
      <c r="G83" s="136">
        <v>1687436</v>
      </c>
      <c r="H83" s="128" t="s">
        <v>248</v>
      </c>
    </row>
    <row r="84" spans="2:8" s="123" customFormat="1" ht="33.75" x14ac:dyDescent="0.25">
      <c r="B84" s="138">
        <v>21042425</v>
      </c>
      <c r="C84" s="138" t="s">
        <v>251</v>
      </c>
      <c r="D84" s="139">
        <v>310000</v>
      </c>
      <c r="E84" s="137" t="s">
        <v>252</v>
      </c>
      <c r="F84" s="120" t="s">
        <v>321</v>
      </c>
      <c r="G84" s="136">
        <v>304700</v>
      </c>
      <c r="H84" s="128" t="s">
        <v>248</v>
      </c>
    </row>
    <row r="85" spans="2:8" s="123" customFormat="1" ht="31.5" x14ac:dyDescent="0.25">
      <c r="B85" s="141">
        <v>21063286</v>
      </c>
      <c r="C85" s="141" t="s">
        <v>253</v>
      </c>
      <c r="D85" s="142">
        <v>9362359.2599999998</v>
      </c>
      <c r="E85" s="137" t="s">
        <v>254</v>
      </c>
      <c r="F85" s="120"/>
      <c r="G85" s="136">
        <v>4187673</v>
      </c>
      <c r="H85" s="128" t="s">
        <v>248</v>
      </c>
    </row>
    <row r="86" spans="2:8" s="123" customFormat="1" ht="33.75" x14ac:dyDescent="0.25">
      <c r="B86" s="138">
        <v>21063306</v>
      </c>
      <c r="C86" s="138" t="s">
        <v>255</v>
      </c>
      <c r="D86" s="139">
        <v>3578108.48</v>
      </c>
      <c r="E86" s="137" t="s">
        <v>40</v>
      </c>
      <c r="F86" s="120"/>
      <c r="G86" s="136">
        <v>2842347</v>
      </c>
      <c r="H86" s="128" t="s">
        <v>248</v>
      </c>
    </row>
    <row r="87" spans="2:8" s="123" customFormat="1" ht="33.75" x14ac:dyDescent="0.25">
      <c r="B87" s="138">
        <v>21063311</v>
      </c>
      <c r="C87" s="138" t="s">
        <v>255</v>
      </c>
      <c r="D87" s="139">
        <v>2297456</v>
      </c>
      <c r="E87" s="137" t="s">
        <v>256</v>
      </c>
      <c r="F87" s="120"/>
      <c r="G87" s="136">
        <v>1868380</v>
      </c>
      <c r="H87" s="128" t="s">
        <v>248</v>
      </c>
    </row>
    <row r="88" spans="2:8" s="123" customFormat="1" ht="33.75" x14ac:dyDescent="0.25">
      <c r="B88" s="138">
        <v>21063130</v>
      </c>
      <c r="C88" s="138" t="s">
        <v>257</v>
      </c>
      <c r="D88" s="139">
        <v>379848</v>
      </c>
      <c r="E88" s="137" t="s">
        <v>258</v>
      </c>
      <c r="F88" s="120"/>
      <c r="G88" s="136">
        <v>378890.4</v>
      </c>
      <c r="H88" s="128" t="s">
        <v>248</v>
      </c>
    </row>
    <row r="89" spans="2:8" s="123" customFormat="1" ht="25.5" x14ac:dyDescent="0.25">
      <c r="B89" s="141">
        <v>21063222</v>
      </c>
      <c r="C89" s="141" t="s">
        <v>259</v>
      </c>
      <c r="D89" s="142">
        <v>850000</v>
      </c>
      <c r="E89" s="137" t="s">
        <v>260</v>
      </c>
      <c r="F89" s="120"/>
      <c r="G89" s="136">
        <v>849500</v>
      </c>
      <c r="H89" s="128" t="s">
        <v>248</v>
      </c>
    </row>
    <row r="90" spans="2:8" s="123" customFormat="1" ht="31.5" x14ac:dyDescent="0.25">
      <c r="B90" s="141">
        <v>21073664</v>
      </c>
      <c r="C90" s="141" t="s">
        <v>261</v>
      </c>
      <c r="D90" s="142">
        <v>24997000</v>
      </c>
      <c r="E90" s="137" t="s">
        <v>262</v>
      </c>
      <c r="F90" s="120"/>
      <c r="G90" s="136">
        <v>24997000</v>
      </c>
      <c r="H90" s="128" t="s">
        <v>248</v>
      </c>
    </row>
    <row r="91" spans="2:8" s="123" customFormat="1" ht="51" x14ac:dyDescent="0.25">
      <c r="B91" s="116">
        <v>21042148</v>
      </c>
      <c r="C91" s="144" t="s">
        <v>263</v>
      </c>
      <c r="D91" s="129">
        <v>1887591.26</v>
      </c>
      <c r="E91" s="145" t="s">
        <v>264</v>
      </c>
      <c r="F91" s="120" t="s">
        <v>321</v>
      </c>
      <c r="G91" s="136">
        <v>1885263</v>
      </c>
      <c r="H91" s="128" t="s">
        <v>73</v>
      </c>
    </row>
    <row r="92" spans="2:8" s="123" customFormat="1" ht="38.25" customHeight="1" x14ac:dyDescent="0.25">
      <c r="B92" s="138">
        <v>21073534</v>
      </c>
      <c r="C92" s="138" t="s">
        <v>265</v>
      </c>
      <c r="D92" s="139">
        <v>631939</v>
      </c>
      <c r="E92" s="140" t="s">
        <v>266</v>
      </c>
      <c r="F92" s="120" t="s">
        <v>321</v>
      </c>
      <c r="G92" s="136">
        <v>631565</v>
      </c>
      <c r="H92" s="128" t="s">
        <v>267</v>
      </c>
    </row>
    <row r="93" spans="2:8" s="123" customFormat="1" ht="38.25" customHeight="1" x14ac:dyDescent="0.25">
      <c r="B93" s="138">
        <v>21063416</v>
      </c>
      <c r="C93" s="138" t="s">
        <v>268</v>
      </c>
      <c r="D93" s="139">
        <v>1293582</v>
      </c>
      <c r="E93" s="140" t="s">
        <v>269</v>
      </c>
      <c r="F93" s="120" t="s">
        <v>321</v>
      </c>
      <c r="G93" s="136">
        <v>1292606.8999999999</v>
      </c>
      <c r="H93" s="128" t="s">
        <v>267</v>
      </c>
    </row>
    <row r="94" spans="2:8" s="123" customFormat="1" ht="38.25" customHeight="1" x14ac:dyDescent="0.25">
      <c r="B94" s="138">
        <v>21063413</v>
      </c>
      <c r="C94" s="138" t="s">
        <v>270</v>
      </c>
      <c r="D94" s="139">
        <v>1477425.2</v>
      </c>
      <c r="E94" s="140" t="s">
        <v>269</v>
      </c>
      <c r="F94" s="120" t="s">
        <v>321</v>
      </c>
      <c r="G94" s="136">
        <v>1325814.52</v>
      </c>
      <c r="H94" s="128" t="s">
        <v>267</v>
      </c>
    </row>
    <row r="95" spans="2:8" s="123" customFormat="1" ht="38.25" customHeight="1" x14ac:dyDescent="0.25">
      <c r="B95" s="138">
        <v>21063376</v>
      </c>
      <c r="C95" s="138" t="s">
        <v>271</v>
      </c>
      <c r="D95" s="139">
        <v>596228</v>
      </c>
      <c r="E95" s="140" t="s">
        <v>272</v>
      </c>
      <c r="F95" s="120"/>
      <c r="G95" s="136">
        <v>585432.66</v>
      </c>
      <c r="H95" s="128" t="s">
        <v>267</v>
      </c>
    </row>
    <row r="96" spans="2:8" s="123" customFormat="1" ht="38.25" customHeight="1" x14ac:dyDescent="0.25">
      <c r="B96" s="141">
        <v>21063375</v>
      </c>
      <c r="C96" s="141" t="s">
        <v>273</v>
      </c>
      <c r="D96" s="142">
        <v>443222.85</v>
      </c>
      <c r="E96" s="140" t="s">
        <v>213</v>
      </c>
      <c r="F96" s="120"/>
      <c r="G96" s="136">
        <v>435197.83</v>
      </c>
      <c r="H96" s="128" t="s">
        <v>267</v>
      </c>
    </row>
    <row r="97" spans="2:8" s="123" customFormat="1" ht="38.25" customHeight="1" x14ac:dyDescent="0.25">
      <c r="B97" s="138">
        <v>21063400</v>
      </c>
      <c r="C97" s="138" t="s">
        <v>274</v>
      </c>
      <c r="D97" s="139">
        <v>509966</v>
      </c>
      <c r="E97" s="140" t="s">
        <v>275</v>
      </c>
      <c r="F97" s="120" t="s">
        <v>321</v>
      </c>
      <c r="G97" s="136">
        <v>509029.6</v>
      </c>
      <c r="H97" s="128" t="s">
        <v>267</v>
      </c>
    </row>
    <row r="98" spans="2:8" s="123" customFormat="1" ht="38.25" customHeight="1" x14ac:dyDescent="0.25">
      <c r="B98" s="138">
        <v>21063404</v>
      </c>
      <c r="C98" s="138" t="s">
        <v>276</v>
      </c>
      <c r="D98" s="139">
        <v>374857</v>
      </c>
      <c r="E98" s="140" t="s">
        <v>277</v>
      </c>
      <c r="F98" s="120" t="s">
        <v>321</v>
      </c>
      <c r="G98" s="136">
        <v>374845.57</v>
      </c>
      <c r="H98" s="128" t="s">
        <v>267</v>
      </c>
    </row>
    <row r="99" spans="2:8" s="123" customFormat="1" ht="38.25" customHeight="1" x14ac:dyDescent="0.25">
      <c r="B99" s="138">
        <v>21063411</v>
      </c>
      <c r="C99" s="138" t="s">
        <v>278</v>
      </c>
      <c r="D99" s="139">
        <v>639489</v>
      </c>
      <c r="E99" s="140" t="s">
        <v>279</v>
      </c>
      <c r="F99" s="120"/>
      <c r="G99" s="136">
        <v>622383</v>
      </c>
      <c r="H99" s="128" t="s">
        <v>267</v>
      </c>
    </row>
    <row r="100" spans="2:8" s="123" customFormat="1" ht="38.25" customHeight="1" x14ac:dyDescent="0.25">
      <c r="B100" s="138">
        <v>21063419</v>
      </c>
      <c r="C100" s="138" t="s">
        <v>280</v>
      </c>
      <c r="D100" s="139">
        <v>507099</v>
      </c>
      <c r="E100" s="140" t="s">
        <v>281</v>
      </c>
      <c r="F100" s="120" t="s">
        <v>321</v>
      </c>
      <c r="G100" s="136">
        <v>507039</v>
      </c>
      <c r="H100" s="128" t="s">
        <v>267</v>
      </c>
    </row>
    <row r="101" spans="2:8" s="123" customFormat="1" ht="38.25" customHeight="1" x14ac:dyDescent="0.25">
      <c r="B101" s="141">
        <v>21052845</v>
      </c>
      <c r="C101" s="141" t="s">
        <v>282</v>
      </c>
      <c r="D101" s="142">
        <v>509277</v>
      </c>
      <c r="E101" s="140" t="s">
        <v>272</v>
      </c>
      <c r="F101" s="120"/>
      <c r="G101" s="136">
        <v>492693</v>
      </c>
      <c r="H101" s="128" t="s">
        <v>267</v>
      </c>
    </row>
    <row r="102" spans="2:8" s="123" customFormat="1" ht="38.25" customHeight="1" x14ac:dyDescent="0.25">
      <c r="B102" s="146">
        <v>21042449</v>
      </c>
      <c r="C102" s="146" t="s">
        <v>283</v>
      </c>
      <c r="D102" s="147">
        <v>257754</v>
      </c>
      <c r="E102" s="140" t="s">
        <v>284</v>
      </c>
      <c r="F102" s="120"/>
      <c r="G102" s="136">
        <v>257645.7</v>
      </c>
      <c r="H102" s="128" t="s">
        <v>285</v>
      </c>
    </row>
    <row r="103" spans="2:8" s="123" customFormat="1" ht="38.25" customHeight="1" x14ac:dyDescent="0.25">
      <c r="B103" s="146">
        <v>21063481</v>
      </c>
      <c r="C103" s="146" t="s">
        <v>286</v>
      </c>
      <c r="D103" s="147">
        <v>399000</v>
      </c>
      <c r="E103" s="140" t="s">
        <v>287</v>
      </c>
      <c r="F103" s="120" t="s">
        <v>320</v>
      </c>
      <c r="G103" s="136">
        <v>380000</v>
      </c>
      <c r="H103" s="128" t="s">
        <v>285</v>
      </c>
    </row>
    <row r="104" spans="2:8" s="123" customFormat="1" ht="38.25" customHeight="1" x14ac:dyDescent="0.25">
      <c r="B104" s="146">
        <v>21063012</v>
      </c>
      <c r="C104" s="146" t="s">
        <v>288</v>
      </c>
      <c r="D104" s="147">
        <v>686000</v>
      </c>
      <c r="E104" s="140" t="s">
        <v>289</v>
      </c>
      <c r="F104" s="120" t="s">
        <v>324</v>
      </c>
      <c r="G104" s="136">
        <v>258960</v>
      </c>
      <c r="H104" s="128" t="s">
        <v>285</v>
      </c>
    </row>
    <row r="105" spans="2:8" s="123" customFormat="1" ht="38.25" customHeight="1" x14ac:dyDescent="0.25">
      <c r="B105" s="138">
        <v>21073700</v>
      </c>
      <c r="C105" s="138" t="s">
        <v>290</v>
      </c>
      <c r="D105" s="139">
        <v>505556</v>
      </c>
      <c r="E105" s="140" t="s">
        <v>291</v>
      </c>
      <c r="F105" s="120"/>
      <c r="G105" s="136">
        <v>505000</v>
      </c>
      <c r="H105" s="128" t="s">
        <v>292</v>
      </c>
    </row>
    <row r="106" spans="2:8" s="123" customFormat="1" ht="38.25" customHeight="1" x14ac:dyDescent="0.25">
      <c r="B106" s="141">
        <v>21073596</v>
      </c>
      <c r="C106" s="141" t="s">
        <v>293</v>
      </c>
      <c r="D106" s="142">
        <v>315000</v>
      </c>
      <c r="E106" s="140" t="s">
        <v>294</v>
      </c>
      <c r="F106" s="120" t="s">
        <v>321</v>
      </c>
      <c r="G106" s="136">
        <v>313500</v>
      </c>
      <c r="H106" s="128" t="s">
        <v>292</v>
      </c>
    </row>
    <row r="107" spans="2:8" s="123" customFormat="1" ht="38.25" customHeight="1" x14ac:dyDescent="0.25">
      <c r="B107" s="138">
        <v>21073818</v>
      </c>
      <c r="C107" s="138" t="s">
        <v>295</v>
      </c>
      <c r="D107" s="139">
        <v>862500</v>
      </c>
      <c r="E107" s="140" t="s">
        <v>42</v>
      </c>
      <c r="F107" s="120"/>
      <c r="G107" s="136">
        <v>855000</v>
      </c>
      <c r="H107" s="128" t="s">
        <v>292</v>
      </c>
    </row>
    <row r="108" spans="2:8" s="123" customFormat="1" ht="38.25" customHeight="1" x14ac:dyDescent="0.25">
      <c r="B108" s="138">
        <v>21073815</v>
      </c>
      <c r="C108" s="138" t="s">
        <v>296</v>
      </c>
      <c r="D108" s="139">
        <v>1383000</v>
      </c>
      <c r="E108" s="140" t="s">
        <v>297</v>
      </c>
      <c r="F108" s="120"/>
      <c r="G108" s="136">
        <v>1383000</v>
      </c>
      <c r="H108" s="128" t="s">
        <v>292</v>
      </c>
    </row>
    <row r="109" spans="2:8" s="123" customFormat="1" ht="38.25" customHeight="1" x14ac:dyDescent="0.25">
      <c r="B109" s="138">
        <v>21063165</v>
      </c>
      <c r="C109" s="138" t="s">
        <v>298</v>
      </c>
      <c r="D109" s="139">
        <v>683000</v>
      </c>
      <c r="E109" s="140" t="s">
        <v>299</v>
      </c>
      <c r="F109" s="120"/>
      <c r="G109" s="136">
        <v>650000</v>
      </c>
      <c r="H109" s="128" t="s">
        <v>292</v>
      </c>
    </row>
    <row r="110" spans="2:8" s="123" customFormat="1" ht="38.25" customHeight="1" x14ac:dyDescent="0.25">
      <c r="B110" s="141">
        <v>21063132</v>
      </c>
      <c r="C110" s="141" t="s">
        <v>300</v>
      </c>
      <c r="D110" s="142">
        <v>390800</v>
      </c>
      <c r="E110" s="140" t="s">
        <v>301</v>
      </c>
      <c r="F110" s="120"/>
      <c r="G110" s="136">
        <v>390666</v>
      </c>
      <c r="H110" s="128" t="s">
        <v>292</v>
      </c>
    </row>
    <row r="111" spans="2:8" s="123" customFormat="1" ht="38.25" customHeight="1" x14ac:dyDescent="0.25">
      <c r="B111" s="138">
        <v>21073877</v>
      </c>
      <c r="C111" s="138" t="s">
        <v>302</v>
      </c>
      <c r="D111" s="139">
        <v>1263559</v>
      </c>
      <c r="E111" s="140" t="s">
        <v>303</v>
      </c>
      <c r="F111" s="120" t="s">
        <v>325</v>
      </c>
      <c r="G111" s="136">
        <v>1262733</v>
      </c>
      <c r="H111" s="128" t="s">
        <v>304</v>
      </c>
    </row>
    <row r="112" spans="2:8" s="123" customFormat="1" ht="38.25" customHeight="1" x14ac:dyDescent="0.25">
      <c r="B112" s="138">
        <v>21073817</v>
      </c>
      <c r="C112" s="138" t="s">
        <v>305</v>
      </c>
      <c r="D112" s="139">
        <v>659994.5</v>
      </c>
      <c r="E112" s="140" t="s">
        <v>306</v>
      </c>
      <c r="F112" s="120"/>
      <c r="G112" s="136">
        <v>654345</v>
      </c>
      <c r="H112" s="128" t="s">
        <v>304</v>
      </c>
    </row>
    <row r="113" spans="2:8" s="123" customFormat="1" ht="38.25" customHeight="1" x14ac:dyDescent="0.25">
      <c r="B113" s="138">
        <v>21073599</v>
      </c>
      <c r="C113" s="138" t="s">
        <v>307</v>
      </c>
      <c r="D113" s="139">
        <v>376040</v>
      </c>
      <c r="E113" s="140" t="s">
        <v>41</v>
      </c>
      <c r="F113" s="120"/>
      <c r="G113" s="136">
        <v>375882</v>
      </c>
      <c r="H113" s="128" t="s">
        <v>304</v>
      </c>
    </row>
    <row r="114" spans="2:8" s="123" customFormat="1" ht="38.25" customHeight="1" x14ac:dyDescent="0.25">
      <c r="B114" s="138">
        <v>21073883</v>
      </c>
      <c r="C114" s="138" t="s">
        <v>308</v>
      </c>
      <c r="D114" s="139">
        <v>1666602</v>
      </c>
      <c r="E114" s="140" t="s">
        <v>309</v>
      </c>
      <c r="F114" s="120" t="s">
        <v>321</v>
      </c>
      <c r="G114" s="136">
        <v>1657312</v>
      </c>
      <c r="H114" s="128" t="s">
        <v>304</v>
      </c>
    </row>
    <row r="115" spans="2:8" s="123" customFormat="1" ht="38.25" customHeight="1" x14ac:dyDescent="0.25">
      <c r="B115" s="138">
        <v>21073602</v>
      </c>
      <c r="C115" s="138" t="s">
        <v>310</v>
      </c>
      <c r="D115" s="139">
        <v>398419</v>
      </c>
      <c r="E115" s="140" t="s">
        <v>34</v>
      </c>
      <c r="F115" s="120"/>
      <c r="G115" s="136">
        <v>395152</v>
      </c>
      <c r="H115" s="128" t="s">
        <v>304</v>
      </c>
    </row>
    <row r="116" spans="2:8" s="123" customFormat="1" ht="38.25" customHeight="1" x14ac:dyDescent="0.25">
      <c r="B116" s="141">
        <v>21073638</v>
      </c>
      <c r="C116" s="141" t="s">
        <v>311</v>
      </c>
      <c r="D116" s="142">
        <v>1192258</v>
      </c>
      <c r="E116" s="140" t="s">
        <v>312</v>
      </c>
      <c r="F116" s="120" t="s">
        <v>321</v>
      </c>
      <c r="G116" s="136">
        <v>1170100.3</v>
      </c>
      <c r="H116" s="128" t="s">
        <v>304</v>
      </c>
    </row>
    <row r="117" spans="2:8" s="123" customFormat="1" ht="38.25" customHeight="1" x14ac:dyDescent="0.25">
      <c r="B117" s="138">
        <v>21073558</v>
      </c>
      <c r="C117" s="138" t="s">
        <v>313</v>
      </c>
      <c r="D117" s="139">
        <v>1536170</v>
      </c>
      <c r="E117" s="140" t="s">
        <v>314</v>
      </c>
      <c r="F117" s="120"/>
      <c r="G117" s="136">
        <v>1536164.72</v>
      </c>
      <c r="H117" s="128" t="s">
        <v>304</v>
      </c>
    </row>
    <row r="118" spans="2:8" s="123" customFormat="1" ht="47.25" customHeight="1" x14ac:dyDescent="0.25">
      <c r="B118" s="138">
        <v>21073805</v>
      </c>
      <c r="C118" s="138" t="s">
        <v>315</v>
      </c>
      <c r="D118" s="139">
        <v>969241.04</v>
      </c>
      <c r="E118" s="140" t="s">
        <v>316</v>
      </c>
      <c r="F118" s="120"/>
      <c r="G118" s="136">
        <v>957493</v>
      </c>
      <c r="H118" s="128" t="s">
        <v>304</v>
      </c>
    </row>
    <row r="119" spans="2:8" s="123" customFormat="1" ht="38.25" customHeight="1" x14ac:dyDescent="0.25">
      <c r="B119" s="141">
        <v>21073800</v>
      </c>
      <c r="C119" s="141" t="s">
        <v>317</v>
      </c>
      <c r="D119" s="142">
        <v>397936</v>
      </c>
      <c r="E119" s="140" t="s">
        <v>139</v>
      </c>
      <c r="F119" s="120"/>
      <c r="G119" s="136">
        <v>397768.8</v>
      </c>
      <c r="H119" s="128" t="s">
        <v>304</v>
      </c>
    </row>
    <row r="120" spans="2:8" s="123" customFormat="1" x14ac:dyDescent="0.25">
      <c r="B120" s="148"/>
      <c r="C120" s="148"/>
      <c r="D120" s="149"/>
      <c r="E120" s="150"/>
      <c r="F120" s="151"/>
      <c r="G120" s="152"/>
      <c r="H120" s="153"/>
    </row>
    <row r="121" spans="2:8" ht="15" customHeight="1" x14ac:dyDescent="0.25">
      <c r="B121" s="154" t="s">
        <v>16</v>
      </c>
      <c r="C121" s="154"/>
      <c r="D121" s="154"/>
      <c r="E121" s="105"/>
      <c r="F121" s="155"/>
      <c r="G121" s="156"/>
      <c r="H121" s="157"/>
    </row>
    <row r="122" spans="2:8" x14ac:dyDescent="0.25">
      <c r="B122" s="154"/>
      <c r="C122" s="154"/>
      <c r="D122" s="154"/>
      <c r="E122" s="105"/>
      <c r="F122" s="155"/>
      <c r="G122" s="156"/>
      <c r="H122" s="157"/>
    </row>
    <row r="123" spans="2:8" x14ac:dyDescent="0.25">
      <c r="B123" s="158"/>
      <c r="C123" s="158"/>
      <c r="D123" s="158"/>
      <c r="E123" s="105"/>
      <c r="F123" s="155"/>
      <c r="G123" s="156"/>
      <c r="H123" s="157"/>
    </row>
    <row r="124" spans="2:8" x14ac:dyDescent="0.25">
      <c r="B124" s="158"/>
      <c r="C124" s="158"/>
      <c r="D124" s="158"/>
      <c r="E124" s="105"/>
      <c r="F124" s="155"/>
      <c r="G124" s="156"/>
      <c r="H124" s="157"/>
    </row>
    <row r="125" spans="2:8" x14ac:dyDescent="0.25">
      <c r="B125" s="159"/>
      <c r="C125" s="160"/>
      <c r="D125" s="160"/>
      <c r="E125" s="161"/>
      <c r="F125" s="162"/>
      <c r="G125" s="163"/>
      <c r="H125" s="164"/>
    </row>
    <row r="126" spans="2:8" x14ac:dyDescent="0.25">
      <c r="B126" s="159"/>
      <c r="C126" s="160"/>
      <c r="D126" s="94"/>
      <c r="E126" s="165" t="s">
        <v>33</v>
      </c>
      <c r="F126" s="94"/>
      <c r="G126" s="94"/>
      <c r="H126" s="162"/>
    </row>
    <row r="127" spans="2:8" x14ac:dyDescent="0.25">
      <c r="B127" s="159"/>
      <c r="C127" s="160"/>
      <c r="D127" s="166"/>
      <c r="E127" s="167" t="s">
        <v>36</v>
      </c>
      <c r="F127" s="166"/>
      <c r="G127" s="166"/>
      <c r="H127" s="162"/>
    </row>
    <row r="128" spans="2:8" x14ac:dyDescent="0.25">
      <c r="B128" s="159"/>
      <c r="C128" s="168" t="s">
        <v>37</v>
      </c>
      <c r="D128" s="166"/>
      <c r="E128" s="169" t="s">
        <v>24</v>
      </c>
      <c r="F128" s="177" t="s">
        <v>28</v>
      </c>
      <c r="G128" s="177"/>
      <c r="H128" s="177"/>
    </row>
    <row r="129" spans="2:8" x14ac:dyDescent="0.25">
      <c r="B129" s="159"/>
      <c r="C129" s="170" t="s">
        <v>32</v>
      </c>
      <c r="D129" s="171"/>
      <c r="E129" s="172"/>
      <c r="F129" s="178" t="s">
        <v>30</v>
      </c>
      <c r="G129" s="178"/>
      <c r="H129" s="178"/>
    </row>
    <row r="130" spans="2:8" x14ac:dyDescent="0.25">
      <c r="B130" s="159"/>
      <c r="C130" s="173" t="s">
        <v>24</v>
      </c>
      <c r="D130" s="174"/>
      <c r="E130" s="169"/>
      <c r="F130" s="178" t="s">
        <v>24</v>
      </c>
      <c r="G130" s="178"/>
      <c r="H130" s="178"/>
    </row>
    <row r="131" spans="2:8" x14ac:dyDescent="0.25">
      <c r="B131" s="159"/>
      <c r="C131" s="170"/>
      <c r="E131" s="175" t="s">
        <v>318</v>
      </c>
      <c r="F131" s="175"/>
      <c r="G131" s="97"/>
      <c r="H131" s="98"/>
    </row>
    <row r="132" spans="2:8" x14ac:dyDescent="0.25">
      <c r="B132" s="159"/>
      <c r="C132" s="170"/>
      <c r="D132" s="94"/>
      <c r="E132" s="174" t="s">
        <v>25</v>
      </c>
      <c r="F132" s="94"/>
      <c r="G132" s="94"/>
      <c r="H132" s="94"/>
    </row>
    <row r="133" spans="2:8" x14ac:dyDescent="0.25">
      <c r="B133" s="159"/>
      <c r="C133" s="168" t="s">
        <v>26</v>
      </c>
      <c r="D133" s="94"/>
      <c r="E133" s="174" t="s">
        <v>27</v>
      </c>
      <c r="F133" s="177" t="s">
        <v>35</v>
      </c>
      <c r="G133" s="177"/>
      <c r="H133" s="177"/>
    </row>
    <row r="134" spans="2:8" x14ac:dyDescent="0.25">
      <c r="B134" s="159"/>
      <c r="C134" s="173" t="s">
        <v>29</v>
      </c>
      <c r="D134" s="94"/>
      <c r="E134" s="169"/>
      <c r="F134" s="179" t="s">
        <v>31</v>
      </c>
      <c r="G134" s="179"/>
      <c r="H134" s="179"/>
    </row>
    <row r="135" spans="2:8" x14ac:dyDescent="0.25">
      <c r="B135" s="159"/>
      <c r="C135" s="173" t="s">
        <v>24</v>
      </c>
      <c r="D135" s="174"/>
      <c r="E135" s="169"/>
      <c r="F135" s="178" t="s">
        <v>24</v>
      </c>
      <c r="G135" s="178"/>
      <c r="H135" s="178"/>
    </row>
    <row r="136" spans="2:8" x14ac:dyDescent="0.25">
      <c r="B136" s="159"/>
      <c r="C136" s="173"/>
      <c r="D136" s="174"/>
      <c r="E136" s="169"/>
      <c r="F136" s="94"/>
      <c r="G136" s="94"/>
      <c r="H136" s="97"/>
    </row>
    <row r="137" spans="2:8" x14ac:dyDescent="0.25">
      <c r="B137" s="159"/>
      <c r="C137" s="173"/>
      <c r="D137" s="174"/>
      <c r="E137" s="169"/>
      <c r="F137" s="94"/>
      <c r="G137" s="94"/>
      <c r="H137" s="97"/>
    </row>
    <row r="138" spans="2:8" x14ac:dyDescent="0.25">
      <c r="B138" s="159"/>
      <c r="C138" s="170"/>
      <c r="E138" s="176" t="s">
        <v>22</v>
      </c>
      <c r="H138" s="157"/>
    </row>
    <row r="139" spans="2:8" x14ac:dyDescent="0.25">
      <c r="B139" s="159"/>
      <c r="E139" s="172" t="s">
        <v>23</v>
      </c>
      <c r="G139" s="163"/>
      <c r="H139" s="164"/>
    </row>
    <row r="140" spans="2:8" x14ac:dyDescent="0.25">
      <c r="B140" s="159"/>
      <c r="D140" s="94"/>
      <c r="E140" s="169" t="s">
        <v>38</v>
      </c>
      <c r="G140" s="163"/>
      <c r="H140" s="164"/>
    </row>
    <row r="141" spans="2:8" x14ac:dyDescent="0.25">
      <c r="B141" s="159"/>
      <c r="C141" s="159"/>
      <c r="D141" s="155"/>
      <c r="E141" s="105"/>
      <c r="F141" s="155"/>
      <c r="G141" s="156"/>
      <c r="H141" s="157"/>
    </row>
    <row r="142" spans="2:8" x14ac:dyDescent="0.25">
      <c r="B142" s="159"/>
      <c r="C142" s="159"/>
      <c r="D142" s="155"/>
      <c r="E142" s="105"/>
      <c r="F142" s="155"/>
      <c r="G142" s="156"/>
      <c r="H142" s="157"/>
    </row>
    <row r="143" spans="2:8" x14ac:dyDescent="0.25">
      <c r="B143" s="159"/>
      <c r="C143" s="159"/>
      <c r="D143" s="155"/>
      <c r="E143" s="105"/>
      <c r="F143" s="155"/>
      <c r="G143" s="156"/>
      <c r="H143" s="157"/>
    </row>
    <row r="144" spans="2:8" x14ac:dyDescent="0.25">
      <c r="B144" s="159"/>
      <c r="C144" s="159"/>
      <c r="D144" s="155"/>
      <c r="E144" s="105"/>
      <c r="F144" s="155"/>
      <c r="G144" s="156"/>
      <c r="H144" s="157"/>
    </row>
    <row r="145" spans="2:8" x14ac:dyDescent="0.25">
      <c r="B145" s="159"/>
      <c r="C145" s="159"/>
      <c r="D145" s="155"/>
      <c r="E145" s="105"/>
      <c r="F145" s="155"/>
      <c r="G145" s="156"/>
      <c r="H145" s="157"/>
    </row>
    <row r="146" spans="2:8" x14ac:dyDescent="0.25">
      <c r="B146" s="159"/>
      <c r="C146" s="159"/>
      <c r="D146" s="155"/>
      <c r="E146" s="105"/>
      <c r="F146" s="155"/>
      <c r="G146" s="156"/>
      <c r="H146" s="157"/>
    </row>
    <row r="147" spans="2:8" x14ac:dyDescent="0.25">
      <c r="B147" s="159"/>
      <c r="C147" s="159"/>
      <c r="D147" s="155"/>
      <c r="E147" s="105"/>
      <c r="F147" s="155"/>
      <c r="G147" s="156"/>
      <c r="H147" s="157"/>
    </row>
    <row r="148" spans="2:8" x14ac:dyDescent="0.25">
      <c r="B148" s="159"/>
      <c r="C148" s="159"/>
      <c r="D148" s="155"/>
      <c r="E148" s="105"/>
      <c r="F148" s="155"/>
      <c r="G148" s="156"/>
      <c r="H148" s="157"/>
    </row>
    <row r="149" spans="2:8" x14ac:dyDescent="0.25">
      <c r="B149" s="159"/>
      <c r="C149" s="159"/>
      <c r="D149" s="155"/>
      <c r="E149" s="105"/>
      <c r="F149" s="155"/>
      <c r="G149" s="156"/>
      <c r="H149" s="157"/>
    </row>
    <row r="150" spans="2:8" x14ac:dyDescent="0.25">
      <c r="B150" s="159"/>
      <c r="C150" s="159"/>
      <c r="D150" s="155"/>
      <c r="E150" s="105"/>
      <c r="F150" s="155"/>
      <c r="G150" s="156"/>
      <c r="H150" s="157"/>
    </row>
    <row r="151" spans="2:8" x14ac:dyDescent="0.25">
      <c r="B151" s="159"/>
      <c r="C151" s="159"/>
      <c r="D151" s="155"/>
      <c r="E151" s="105"/>
      <c r="F151" s="155"/>
      <c r="G151" s="156"/>
      <c r="H151" s="157"/>
    </row>
    <row r="152" spans="2:8" x14ac:dyDescent="0.25">
      <c r="B152" s="159"/>
      <c r="C152" s="159"/>
      <c r="D152" s="155"/>
      <c r="E152" s="105"/>
      <c r="F152" s="155"/>
      <c r="G152" s="156"/>
      <c r="H152" s="157"/>
    </row>
    <row r="153" spans="2:8" x14ac:dyDescent="0.25">
      <c r="B153" s="159"/>
      <c r="C153" s="159"/>
      <c r="D153" s="155"/>
      <c r="E153" s="105"/>
      <c r="F153" s="155"/>
      <c r="G153" s="156"/>
      <c r="H153" s="157"/>
    </row>
    <row r="154" spans="2:8" x14ac:dyDescent="0.25">
      <c r="B154" s="159"/>
      <c r="C154" s="159"/>
      <c r="D154" s="155"/>
      <c r="E154" s="105"/>
      <c r="F154" s="155"/>
      <c r="G154" s="156"/>
      <c r="H154" s="157"/>
    </row>
    <row r="155" spans="2:8" x14ac:dyDescent="0.25">
      <c r="B155" s="159"/>
      <c r="C155" s="159"/>
      <c r="D155" s="155"/>
      <c r="E155" s="105"/>
      <c r="F155" s="155"/>
      <c r="G155" s="156"/>
      <c r="H155" s="157"/>
    </row>
    <row r="156" spans="2:8" x14ac:dyDescent="0.25">
      <c r="B156" s="159"/>
      <c r="C156" s="159"/>
      <c r="D156" s="155"/>
      <c r="E156" s="105"/>
      <c r="F156" s="155"/>
      <c r="G156" s="156"/>
      <c r="H156" s="157"/>
    </row>
    <row r="157" spans="2:8" x14ac:dyDescent="0.25">
      <c r="B157" s="159"/>
      <c r="C157" s="159"/>
      <c r="D157" s="155"/>
      <c r="E157" s="105"/>
      <c r="F157" s="155"/>
      <c r="G157" s="156"/>
      <c r="H157" s="157"/>
    </row>
    <row r="158" spans="2:8" x14ac:dyDescent="0.25">
      <c r="B158" s="159"/>
      <c r="C158" s="159"/>
      <c r="D158" s="155"/>
      <c r="E158" s="105"/>
      <c r="F158" s="155"/>
      <c r="G158" s="156"/>
      <c r="H158" s="157"/>
    </row>
    <row r="159" spans="2:8" x14ac:dyDescent="0.25">
      <c r="B159" s="159"/>
      <c r="C159" s="159"/>
      <c r="D159" s="155"/>
      <c r="E159" s="105"/>
      <c r="F159" s="155"/>
      <c r="G159" s="156"/>
      <c r="H159" s="157"/>
    </row>
    <row r="160" spans="2:8" x14ac:dyDescent="0.25">
      <c r="B160" s="159"/>
      <c r="C160" s="159"/>
      <c r="D160" s="155"/>
      <c r="E160" s="105"/>
      <c r="F160" s="155"/>
      <c r="G160" s="156"/>
      <c r="H160" s="157"/>
    </row>
    <row r="161" spans="2:8" x14ac:dyDescent="0.25">
      <c r="B161" s="159"/>
      <c r="C161" s="159"/>
      <c r="D161" s="155"/>
      <c r="E161" s="105"/>
      <c r="F161" s="155"/>
      <c r="G161" s="156"/>
      <c r="H161" s="157"/>
    </row>
    <row r="162" spans="2:8" x14ac:dyDescent="0.25">
      <c r="B162" s="159"/>
      <c r="C162" s="159"/>
      <c r="D162" s="155"/>
      <c r="E162" s="105"/>
      <c r="F162" s="155"/>
      <c r="G162" s="156"/>
      <c r="H162" s="157"/>
    </row>
    <row r="163" spans="2:8" x14ac:dyDescent="0.25">
      <c r="B163" s="159"/>
      <c r="C163" s="159"/>
      <c r="D163" s="155"/>
      <c r="E163" s="105"/>
      <c r="F163" s="155"/>
      <c r="G163" s="156"/>
      <c r="H163" s="157"/>
    </row>
    <row r="164" spans="2:8" x14ac:dyDescent="0.25">
      <c r="B164" s="159"/>
      <c r="C164" s="159"/>
      <c r="D164" s="155"/>
      <c r="E164" s="105"/>
      <c r="F164" s="155"/>
      <c r="G164" s="156"/>
      <c r="H164" s="157"/>
    </row>
    <row r="165" spans="2:8" x14ac:dyDescent="0.25">
      <c r="B165" s="159"/>
      <c r="C165" s="159"/>
      <c r="D165" s="155"/>
      <c r="E165" s="105"/>
      <c r="F165" s="155"/>
      <c r="G165" s="156"/>
      <c r="H165" s="157"/>
    </row>
    <row r="166" spans="2:8" x14ac:dyDescent="0.25">
      <c r="B166" s="159"/>
      <c r="C166" s="159"/>
      <c r="D166" s="155"/>
      <c r="E166" s="105"/>
      <c r="F166" s="155"/>
      <c r="G166" s="156"/>
      <c r="H166" s="157"/>
    </row>
    <row r="167" spans="2:8" x14ac:dyDescent="0.25">
      <c r="B167" s="159"/>
      <c r="C167" s="159"/>
      <c r="D167" s="155"/>
      <c r="E167" s="105"/>
      <c r="F167" s="155"/>
      <c r="G167" s="156"/>
      <c r="H167" s="157"/>
    </row>
    <row r="168" spans="2:8" x14ac:dyDescent="0.25">
      <c r="B168" s="159"/>
      <c r="C168" s="159"/>
      <c r="D168" s="155"/>
      <c r="E168" s="105"/>
      <c r="F168" s="155"/>
      <c r="G168" s="156"/>
      <c r="H168" s="157"/>
    </row>
    <row r="169" spans="2:8" x14ac:dyDescent="0.25">
      <c r="B169" s="159"/>
      <c r="C169" s="159"/>
      <c r="D169" s="155"/>
      <c r="E169" s="105"/>
      <c r="F169" s="155"/>
      <c r="G169" s="156"/>
      <c r="H169" s="157"/>
    </row>
    <row r="170" spans="2:8" x14ac:dyDescent="0.25">
      <c r="B170" s="159"/>
      <c r="C170" s="159"/>
      <c r="D170" s="155"/>
      <c r="E170" s="105"/>
      <c r="F170" s="155"/>
      <c r="G170" s="156"/>
      <c r="H170" s="157"/>
    </row>
    <row r="171" spans="2:8" x14ac:dyDescent="0.25">
      <c r="B171" s="159"/>
      <c r="C171" s="159"/>
      <c r="D171" s="155"/>
      <c r="E171" s="105"/>
      <c r="F171" s="155"/>
      <c r="G171" s="156"/>
      <c r="H171" s="157"/>
    </row>
    <row r="172" spans="2:8" x14ac:dyDescent="0.25">
      <c r="B172" s="159"/>
      <c r="C172" s="159"/>
      <c r="D172" s="155"/>
      <c r="E172" s="105"/>
      <c r="F172" s="155"/>
      <c r="G172" s="156"/>
      <c r="H172" s="157"/>
    </row>
    <row r="173" spans="2:8" x14ac:dyDescent="0.25">
      <c r="B173" s="159"/>
      <c r="C173" s="159"/>
      <c r="D173" s="155"/>
      <c r="E173" s="105"/>
      <c r="F173" s="155"/>
      <c r="G173" s="156"/>
      <c r="H173" s="157"/>
    </row>
    <row r="174" spans="2:8" x14ac:dyDescent="0.25">
      <c r="B174" s="159"/>
      <c r="C174" s="159"/>
      <c r="D174" s="155"/>
      <c r="E174" s="105"/>
      <c r="F174" s="155"/>
      <c r="G174" s="156"/>
      <c r="H174" s="157"/>
    </row>
    <row r="175" spans="2:8" x14ac:dyDescent="0.25">
      <c r="B175" s="159"/>
      <c r="C175" s="159"/>
      <c r="D175" s="155"/>
      <c r="E175" s="105"/>
      <c r="F175" s="155"/>
      <c r="G175" s="156"/>
      <c r="H175" s="157"/>
    </row>
    <row r="176" spans="2:8" x14ac:dyDescent="0.25">
      <c r="B176" s="159"/>
      <c r="C176" s="159"/>
      <c r="D176" s="155"/>
      <c r="E176" s="105"/>
      <c r="F176" s="155"/>
      <c r="G176" s="156"/>
      <c r="H176" s="157"/>
    </row>
    <row r="177" spans="2:8" x14ac:dyDescent="0.25">
      <c r="B177" s="159"/>
      <c r="C177" s="159"/>
      <c r="D177" s="155"/>
      <c r="E177" s="105"/>
      <c r="F177" s="155"/>
      <c r="G177" s="156"/>
      <c r="H177" s="157"/>
    </row>
    <row r="178" spans="2:8" x14ac:dyDescent="0.25">
      <c r="B178" s="159"/>
      <c r="C178" s="159"/>
      <c r="D178" s="155"/>
      <c r="E178" s="105"/>
      <c r="F178" s="155"/>
      <c r="G178" s="156"/>
      <c r="H178" s="157"/>
    </row>
    <row r="179" spans="2:8" x14ac:dyDescent="0.25">
      <c r="B179" s="159"/>
      <c r="C179" s="159"/>
      <c r="D179" s="155"/>
      <c r="E179" s="105"/>
      <c r="F179" s="155"/>
      <c r="G179" s="156"/>
      <c r="H179" s="157"/>
    </row>
    <row r="180" spans="2:8" x14ac:dyDescent="0.25">
      <c r="B180" s="159"/>
      <c r="C180" s="159"/>
      <c r="D180" s="155"/>
      <c r="E180" s="105"/>
      <c r="F180" s="155"/>
      <c r="G180" s="156"/>
      <c r="H180" s="157"/>
    </row>
    <row r="181" spans="2:8" x14ac:dyDescent="0.25">
      <c r="B181" s="159"/>
      <c r="C181" s="159"/>
      <c r="D181" s="155"/>
      <c r="E181" s="105"/>
      <c r="F181" s="155"/>
      <c r="G181" s="156"/>
      <c r="H181" s="157"/>
    </row>
    <row r="182" spans="2:8" x14ac:dyDescent="0.25">
      <c r="B182" s="159"/>
      <c r="C182" s="159"/>
      <c r="D182" s="155"/>
      <c r="E182" s="105"/>
      <c r="F182" s="155"/>
      <c r="G182" s="156"/>
      <c r="H182" s="157"/>
    </row>
    <row r="183" spans="2:8" x14ac:dyDescent="0.25">
      <c r="B183" s="159"/>
      <c r="C183" s="159"/>
      <c r="D183" s="155"/>
      <c r="E183" s="105"/>
      <c r="F183" s="155"/>
      <c r="G183" s="156"/>
      <c r="H183" s="157"/>
    </row>
    <row r="184" spans="2:8" x14ac:dyDescent="0.25">
      <c r="B184" s="159"/>
      <c r="C184" s="159"/>
      <c r="D184" s="155"/>
      <c r="E184" s="105"/>
      <c r="F184" s="155"/>
      <c r="G184" s="156"/>
      <c r="H184" s="157"/>
    </row>
    <row r="185" spans="2:8" x14ac:dyDescent="0.25">
      <c r="B185" s="159"/>
      <c r="C185" s="159"/>
      <c r="D185" s="155"/>
      <c r="E185" s="105"/>
      <c r="F185" s="155"/>
      <c r="G185" s="156"/>
      <c r="H185" s="157"/>
    </row>
    <row r="186" spans="2:8" x14ac:dyDescent="0.25">
      <c r="B186" s="159"/>
      <c r="C186" s="159"/>
      <c r="D186" s="155"/>
      <c r="E186" s="105"/>
      <c r="F186" s="155"/>
      <c r="G186" s="156"/>
      <c r="H186" s="157"/>
    </row>
    <row r="187" spans="2:8" x14ac:dyDescent="0.25">
      <c r="B187" s="159"/>
      <c r="C187" s="159"/>
      <c r="D187" s="155"/>
      <c r="E187" s="105"/>
      <c r="F187" s="155"/>
      <c r="G187" s="156"/>
      <c r="H187" s="157"/>
    </row>
    <row r="188" spans="2:8" x14ac:dyDescent="0.25">
      <c r="B188" s="159"/>
      <c r="C188" s="159"/>
      <c r="D188" s="155"/>
      <c r="E188" s="105"/>
      <c r="F188" s="155"/>
      <c r="G188" s="156"/>
      <c r="H188" s="157"/>
    </row>
    <row r="189" spans="2:8" x14ac:dyDescent="0.25">
      <c r="B189" s="159"/>
      <c r="C189" s="159"/>
      <c r="D189" s="155"/>
      <c r="E189" s="105"/>
      <c r="F189" s="155"/>
      <c r="G189" s="156"/>
      <c r="H189" s="157"/>
    </row>
    <row r="190" spans="2:8" x14ac:dyDescent="0.25">
      <c r="B190" s="159"/>
      <c r="C190" s="159"/>
      <c r="D190" s="155"/>
      <c r="E190" s="105"/>
      <c r="F190" s="155"/>
      <c r="G190" s="156"/>
      <c r="H190" s="157"/>
    </row>
    <row r="191" spans="2:8" x14ac:dyDescent="0.25">
      <c r="B191" s="159"/>
      <c r="C191" s="159"/>
      <c r="D191" s="155"/>
      <c r="E191" s="105"/>
      <c r="F191" s="155"/>
      <c r="G191" s="156"/>
      <c r="H191" s="157"/>
    </row>
    <row r="192" spans="2:8" x14ac:dyDescent="0.25">
      <c r="B192" s="159"/>
      <c r="C192" s="159"/>
      <c r="D192" s="155"/>
      <c r="E192" s="105"/>
      <c r="F192" s="155"/>
      <c r="G192" s="156"/>
      <c r="H192" s="157"/>
    </row>
    <row r="193" spans="2:8" x14ac:dyDescent="0.25">
      <c r="B193" s="159"/>
      <c r="C193" s="159"/>
      <c r="D193" s="155"/>
      <c r="E193" s="105"/>
      <c r="F193" s="155"/>
      <c r="G193" s="156"/>
      <c r="H193" s="157"/>
    </row>
    <row r="194" spans="2:8" x14ac:dyDescent="0.25">
      <c r="B194" s="159"/>
      <c r="C194" s="159"/>
      <c r="D194" s="155"/>
      <c r="E194" s="105"/>
      <c r="F194" s="155"/>
      <c r="G194" s="156"/>
      <c r="H194" s="157"/>
    </row>
    <row r="195" spans="2:8" x14ac:dyDescent="0.25">
      <c r="B195" s="159"/>
      <c r="C195" s="159"/>
      <c r="D195" s="155"/>
      <c r="E195" s="105"/>
      <c r="F195" s="155"/>
      <c r="G195" s="156"/>
      <c r="H195" s="157"/>
    </row>
    <row r="196" spans="2:8" x14ac:dyDescent="0.25">
      <c r="B196" s="159"/>
      <c r="C196" s="159"/>
      <c r="D196" s="155"/>
      <c r="E196" s="105"/>
      <c r="F196" s="155"/>
      <c r="G196" s="156"/>
      <c r="H196" s="157"/>
    </row>
    <row r="197" spans="2:8" x14ac:dyDescent="0.25">
      <c r="B197" s="159"/>
      <c r="C197" s="159"/>
      <c r="D197" s="155"/>
      <c r="E197" s="105"/>
      <c r="F197" s="155"/>
      <c r="G197" s="156"/>
      <c r="H197" s="157"/>
    </row>
    <row r="198" spans="2:8" x14ac:dyDescent="0.25">
      <c r="B198" s="159"/>
      <c r="C198" s="159"/>
      <c r="D198" s="155"/>
      <c r="E198" s="105"/>
      <c r="F198" s="155"/>
      <c r="G198" s="156"/>
      <c r="H198" s="157"/>
    </row>
    <row r="199" spans="2:8" x14ac:dyDescent="0.25">
      <c r="B199" s="159"/>
      <c r="C199" s="159"/>
      <c r="D199" s="155"/>
      <c r="E199" s="105"/>
      <c r="F199" s="155"/>
      <c r="G199" s="156"/>
      <c r="H199" s="157"/>
    </row>
    <row r="200" spans="2:8" x14ac:dyDescent="0.25">
      <c r="B200" s="159"/>
      <c r="C200" s="159"/>
      <c r="D200" s="155"/>
      <c r="E200" s="105"/>
      <c r="F200" s="155"/>
      <c r="G200" s="156"/>
      <c r="H200" s="157"/>
    </row>
    <row r="201" spans="2:8" x14ac:dyDescent="0.25">
      <c r="B201" s="159"/>
      <c r="C201" s="159"/>
      <c r="D201" s="155"/>
      <c r="E201" s="105"/>
      <c r="F201" s="155"/>
      <c r="G201" s="156"/>
      <c r="H201" s="157"/>
    </row>
    <row r="202" spans="2:8" x14ac:dyDescent="0.25">
      <c r="B202" s="159"/>
      <c r="C202" s="159"/>
      <c r="D202" s="155"/>
      <c r="E202" s="105"/>
      <c r="F202" s="155"/>
      <c r="G202" s="156"/>
      <c r="H202" s="157"/>
    </row>
    <row r="203" spans="2:8" x14ac:dyDescent="0.25">
      <c r="B203" s="159"/>
      <c r="C203" s="159"/>
      <c r="D203" s="155"/>
      <c r="E203" s="105"/>
      <c r="F203" s="155"/>
      <c r="G203" s="156"/>
      <c r="H203" s="157"/>
    </row>
    <row r="204" spans="2:8" x14ac:dyDescent="0.25">
      <c r="B204" s="159"/>
      <c r="C204" s="159"/>
      <c r="D204" s="155"/>
      <c r="E204" s="105"/>
      <c r="F204" s="155"/>
      <c r="G204" s="156"/>
      <c r="H204" s="157"/>
    </row>
    <row r="205" spans="2:8" x14ac:dyDescent="0.25">
      <c r="B205" s="159"/>
      <c r="C205" s="159"/>
      <c r="D205" s="155"/>
      <c r="E205" s="105"/>
      <c r="F205" s="155"/>
      <c r="G205" s="156"/>
      <c r="H205" s="157"/>
    </row>
    <row r="206" spans="2:8" x14ac:dyDescent="0.25">
      <c r="B206" s="159"/>
      <c r="C206" s="159"/>
      <c r="D206" s="155"/>
      <c r="E206" s="105"/>
      <c r="F206" s="155"/>
      <c r="G206" s="156"/>
      <c r="H206" s="157"/>
    </row>
    <row r="207" spans="2:8" x14ac:dyDescent="0.25">
      <c r="B207" s="159"/>
      <c r="C207" s="159"/>
      <c r="D207" s="155"/>
      <c r="E207" s="105"/>
      <c r="F207" s="155"/>
      <c r="G207" s="156"/>
      <c r="H207" s="157"/>
    </row>
    <row r="208" spans="2:8" x14ac:dyDescent="0.25">
      <c r="B208" s="159"/>
      <c r="C208" s="159"/>
      <c r="D208" s="155"/>
      <c r="E208" s="105"/>
      <c r="F208" s="155"/>
      <c r="G208" s="156"/>
      <c r="H208" s="157"/>
    </row>
    <row r="209" spans="2:8" x14ac:dyDescent="0.25">
      <c r="B209" s="159"/>
      <c r="C209" s="159"/>
      <c r="D209" s="155"/>
      <c r="E209" s="105"/>
      <c r="F209" s="155"/>
      <c r="G209" s="156"/>
      <c r="H209" s="157"/>
    </row>
    <row r="210" spans="2:8" x14ac:dyDescent="0.25">
      <c r="B210" s="159"/>
      <c r="C210" s="159"/>
      <c r="D210" s="155"/>
      <c r="E210" s="105"/>
      <c r="F210" s="155"/>
      <c r="G210" s="156"/>
      <c r="H210" s="157"/>
    </row>
    <row r="211" spans="2:8" x14ac:dyDescent="0.25">
      <c r="B211" s="159"/>
      <c r="C211" s="159"/>
      <c r="D211" s="155"/>
      <c r="E211" s="105"/>
      <c r="F211" s="155"/>
      <c r="G211" s="156"/>
      <c r="H211" s="157"/>
    </row>
    <row r="212" spans="2:8" x14ac:dyDescent="0.25">
      <c r="B212" s="159"/>
      <c r="C212" s="159"/>
      <c r="D212" s="155"/>
      <c r="E212" s="105"/>
      <c r="F212" s="155"/>
      <c r="G212" s="156"/>
      <c r="H212" s="157"/>
    </row>
    <row r="213" spans="2:8" x14ac:dyDescent="0.25">
      <c r="B213" s="159"/>
      <c r="C213" s="159"/>
      <c r="D213" s="155"/>
      <c r="E213" s="105"/>
      <c r="F213" s="155"/>
      <c r="G213" s="156"/>
      <c r="H213" s="157"/>
    </row>
    <row r="214" spans="2:8" x14ac:dyDescent="0.25">
      <c r="B214" s="159"/>
      <c r="C214" s="159"/>
      <c r="D214" s="155"/>
      <c r="E214" s="105"/>
      <c r="F214" s="155"/>
      <c r="G214" s="156"/>
      <c r="H214" s="157"/>
    </row>
    <row r="215" spans="2:8" x14ac:dyDescent="0.25">
      <c r="B215" s="159"/>
      <c r="C215" s="159"/>
      <c r="D215" s="155"/>
      <c r="E215" s="105"/>
      <c r="F215" s="155"/>
      <c r="G215" s="156"/>
      <c r="H215" s="157"/>
    </row>
    <row r="216" spans="2:8" x14ac:dyDescent="0.25">
      <c r="B216" s="159"/>
      <c r="C216" s="159"/>
      <c r="D216" s="155"/>
      <c r="E216" s="105"/>
      <c r="F216" s="155"/>
      <c r="G216" s="156"/>
      <c r="H216" s="157"/>
    </row>
    <row r="217" spans="2:8" x14ac:dyDescent="0.25">
      <c r="B217" s="159"/>
      <c r="C217" s="159"/>
      <c r="D217" s="155"/>
      <c r="E217" s="105"/>
      <c r="F217" s="155"/>
      <c r="G217" s="156"/>
      <c r="H217" s="157"/>
    </row>
    <row r="218" spans="2:8" x14ac:dyDescent="0.25">
      <c r="B218" s="159"/>
      <c r="C218" s="159"/>
      <c r="D218" s="155"/>
      <c r="E218" s="105"/>
      <c r="F218" s="155"/>
      <c r="G218" s="156"/>
      <c r="H218" s="157"/>
    </row>
    <row r="219" spans="2:8" x14ac:dyDescent="0.25">
      <c r="B219" s="159"/>
      <c r="C219" s="159"/>
      <c r="D219" s="155"/>
      <c r="E219" s="105"/>
      <c r="F219" s="155"/>
      <c r="G219" s="156"/>
      <c r="H219" s="157"/>
    </row>
    <row r="220" spans="2:8" x14ac:dyDescent="0.25">
      <c r="B220" s="159"/>
      <c r="C220" s="159"/>
      <c r="D220" s="155"/>
      <c r="E220" s="105"/>
      <c r="F220" s="155"/>
      <c r="G220" s="156"/>
      <c r="H220" s="157"/>
    </row>
    <row r="221" spans="2:8" x14ac:dyDescent="0.25">
      <c r="B221" s="159"/>
      <c r="C221" s="159"/>
      <c r="D221" s="155"/>
      <c r="E221" s="105"/>
      <c r="F221" s="155"/>
      <c r="G221" s="156"/>
      <c r="H221" s="157"/>
    </row>
    <row r="222" spans="2:8" x14ac:dyDescent="0.25">
      <c r="B222" s="159"/>
      <c r="C222" s="159"/>
      <c r="D222" s="155"/>
      <c r="E222" s="105"/>
      <c r="F222" s="155"/>
      <c r="G222" s="156"/>
      <c r="H222" s="157"/>
    </row>
    <row r="223" spans="2:8" x14ac:dyDescent="0.25">
      <c r="B223" s="159"/>
      <c r="C223" s="159"/>
      <c r="D223" s="155"/>
      <c r="E223" s="105"/>
      <c r="F223" s="155"/>
      <c r="G223" s="156"/>
      <c r="H223" s="157"/>
    </row>
    <row r="224" spans="2:8" x14ac:dyDescent="0.25">
      <c r="B224" s="159"/>
      <c r="C224" s="159"/>
      <c r="D224" s="155"/>
      <c r="E224" s="105"/>
      <c r="F224" s="155"/>
      <c r="G224" s="156"/>
      <c r="H224" s="157"/>
    </row>
    <row r="225" spans="2:8" x14ac:dyDescent="0.25">
      <c r="B225" s="159"/>
      <c r="C225" s="159"/>
      <c r="D225" s="155"/>
      <c r="E225" s="105"/>
      <c r="F225" s="155"/>
      <c r="G225" s="156"/>
      <c r="H225" s="157"/>
    </row>
    <row r="226" spans="2:8" x14ac:dyDescent="0.25">
      <c r="B226" s="159"/>
      <c r="C226" s="159"/>
      <c r="D226" s="155"/>
      <c r="E226" s="105"/>
      <c r="F226" s="155"/>
      <c r="G226" s="156"/>
      <c r="H226" s="157"/>
    </row>
    <row r="227" spans="2:8" x14ac:dyDescent="0.25">
      <c r="B227" s="159"/>
      <c r="C227" s="159"/>
      <c r="D227" s="155"/>
      <c r="E227" s="105"/>
      <c r="F227" s="155"/>
      <c r="G227" s="156"/>
      <c r="H227" s="157"/>
    </row>
    <row r="228" spans="2:8" x14ac:dyDescent="0.25">
      <c r="B228" s="159"/>
      <c r="C228" s="159"/>
      <c r="D228" s="155"/>
      <c r="E228" s="105"/>
      <c r="F228" s="155"/>
      <c r="G228" s="156"/>
      <c r="H228" s="157"/>
    </row>
    <row r="229" spans="2:8" x14ac:dyDescent="0.25">
      <c r="B229" s="159"/>
      <c r="C229" s="159"/>
      <c r="D229" s="155"/>
      <c r="E229" s="105"/>
      <c r="F229" s="155"/>
      <c r="G229" s="156"/>
      <c r="H229" s="157"/>
    </row>
    <row r="230" spans="2:8" x14ac:dyDescent="0.25">
      <c r="B230" s="159"/>
      <c r="C230" s="159"/>
      <c r="D230" s="155"/>
      <c r="E230" s="105"/>
      <c r="F230" s="155"/>
      <c r="G230" s="156"/>
      <c r="H230" s="157"/>
    </row>
  </sheetData>
  <sheetProtection selectLockedCells="1" selectUnlockedCells="1"/>
  <mergeCells count="19">
    <mergeCell ref="F134:H134"/>
    <mergeCell ref="F135:H135"/>
    <mergeCell ref="B2:H2"/>
    <mergeCell ref="B3:H3"/>
    <mergeCell ref="B5:H5"/>
    <mergeCell ref="B6:H6"/>
    <mergeCell ref="B8:B9"/>
    <mergeCell ref="C8:C9"/>
    <mergeCell ref="D8:D9"/>
    <mergeCell ref="E8:E9"/>
    <mergeCell ref="F8:F9"/>
    <mergeCell ref="G8:G9"/>
    <mergeCell ref="E131:F131"/>
    <mergeCell ref="B121:D122"/>
    <mergeCell ref="H8:H9"/>
    <mergeCell ref="F128:H128"/>
    <mergeCell ref="F129:H129"/>
    <mergeCell ref="F130:H130"/>
    <mergeCell ref="F133:H133"/>
  </mergeCells>
  <printOptions horizontalCentered="1"/>
  <pageMargins left="0" right="0" top="0.55118110236220474" bottom="0.39370078740157483" header="0.31496062992125984" footer="0.31496062992125984"/>
  <pageSetup paperSize="13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N50"/>
  <sheetViews>
    <sheetView workbookViewId="0">
      <pane ySplit="9" topLeftCell="A34" activePane="bottomLeft" state="frozen"/>
      <selection pane="bottomLeft" activeCell="C49" sqref="C49:E49"/>
    </sheetView>
  </sheetViews>
  <sheetFormatPr defaultRowHeight="13.5" x14ac:dyDescent="0.25"/>
  <cols>
    <col min="1" max="1" width="10.7109375" style="37" customWidth="1"/>
    <col min="2" max="2" width="48.85546875" style="37" customWidth="1"/>
    <col min="3" max="3" width="12.7109375" style="37" customWidth="1"/>
    <col min="4" max="4" width="11.140625" style="37" customWidth="1"/>
    <col min="5" max="5" width="18" style="37" customWidth="1"/>
    <col min="6" max="6" width="11.7109375" style="37" customWidth="1"/>
    <col min="7" max="7" width="13" style="37" customWidth="1"/>
    <col min="8" max="8" width="16.28515625" style="37" customWidth="1"/>
    <col min="9" max="9" width="15.42578125" style="37" customWidth="1"/>
    <col min="10" max="16384" width="9.140625" style="37"/>
  </cols>
  <sheetData>
    <row r="1" spans="1:14" x14ac:dyDescent="0.25">
      <c r="A1" s="36" t="s">
        <v>17</v>
      </c>
    </row>
    <row r="2" spans="1:14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38"/>
      <c r="K2" s="38"/>
      <c r="L2" s="38"/>
      <c r="M2" s="38"/>
      <c r="N2" s="38"/>
    </row>
    <row r="3" spans="1:14" ht="15" customHeight="1" x14ac:dyDescent="0.25">
      <c r="A3" s="72" t="s">
        <v>21</v>
      </c>
      <c r="B3" s="72"/>
      <c r="C3" s="72"/>
      <c r="D3" s="72"/>
      <c r="E3" s="72"/>
      <c r="F3" s="72"/>
      <c r="G3" s="72"/>
      <c r="H3" s="72"/>
      <c r="I3" s="72"/>
      <c r="J3" s="39"/>
      <c r="K3" s="39"/>
      <c r="L3" s="39"/>
      <c r="M3" s="39"/>
      <c r="N3" s="39"/>
    </row>
    <row r="4" spans="1:14" ht="7.5" customHeight="1" x14ac:dyDescent="0.25">
      <c r="A4" s="40"/>
      <c r="B4" s="40"/>
      <c r="C4" s="40"/>
      <c r="D4" s="40"/>
      <c r="E4" s="40"/>
      <c r="F4" s="40"/>
      <c r="G4" s="40"/>
      <c r="H4" s="40"/>
      <c r="I4" s="40"/>
      <c r="J4" s="39"/>
      <c r="K4" s="39"/>
      <c r="L4" s="39"/>
      <c r="M4" s="39"/>
      <c r="N4" s="39"/>
    </row>
    <row r="5" spans="1:14" ht="15" customHeight="1" x14ac:dyDescent="0.25">
      <c r="A5" s="72" t="s">
        <v>10</v>
      </c>
      <c r="B5" s="72"/>
      <c r="C5" s="72"/>
      <c r="D5" s="72"/>
      <c r="E5" s="72"/>
      <c r="F5" s="72"/>
      <c r="G5" s="72"/>
      <c r="H5" s="72"/>
      <c r="I5" s="72"/>
      <c r="J5" s="39"/>
      <c r="K5" s="39"/>
      <c r="L5" s="39"/>
      <c r="M5" s="39"/>
      <c r="N5" s="39"/>
    </row>
    <row r="6" spans="1:14" ht="15" customHeight="1" x14ac:dyDescent="0.25">
      <c r="A6" s="72" t="s">
        <v>47</v>
      </c>
      <c r="B6" s="72"/>
      <c r="C6" s="72"/>
      <c r="D6" s="72"/>
      <c r="E6" s="72"/>
      <c r="F6" s="72"/>
      <c r="G6" s="72"/>
      <c r="H6" s="72"/>
      <c r="I6" s="72"/>
      <c r="J6" s="39"/>
      <c r="K6" s="39"/>
      <c r="L6" s="39"/>
      <c r="M6" s="39"/>
      <c r="N6" s="39"/>
    </row>
    <row r="7" spans="1:14" ht="14.25" thickBot="1" x14ac:dyDescent="0.3">
      <c r="A7" s="41"/>
      <c r="B7" s="42"/>
      <c r="C7" s="42"/>
    </row>
    <row r="8" spans="1:14" ht="14.25" thickTop="1" x14ac:dyDescent="0.25">
      <c r="A8" s="73" t="s">
        <v>1</v>
      </c>
      <c r="B8" s="75" t="s">
        <v>4</v>
      </c>
      <c r="C8" s="75" t="s">
        <v>3</v>
      </c>
      <c r="D8" s="75" t="s">
        <v>5</v>
      </c>
      <c r="E8" s="75" t="s">
        <v>6</v>
      </c>
      <c r="F8" s="75" t="s">
        <v>19</v>
      </c>
      <c r="G8" s="75" t="s">
        <v>2</v>
      </c>
      <c r="H8" s="80" t="s">
        <v>8</v>
      </c>
      <c r="I8" s="66" t="s">
        <v>9</v>
      </c>
    </row>
    <row r="9" spans="1:14" ht="14.25" thickBot="1" x14ac:dyDescent="0.3">
      <c r="A9" s="74"/>
      <c r="B9" s="76"/>
      <c r="C9" s="76"/>
      <c r="D9" s="76"/>
      <c r="E9" s="76"/>
      <c r="F9" s="76"/>
      <c r="G9" s="76"/>
      <c r="H9" s="81"/>
      <c r="I9" s="67"/>
    </row>
    <row r="10" spans="1:14" ht="48" thickTop="1" x14ac:dyDescent="0.25">
      <c r="A10" s="48">
        <v>21042590</v>
      </c>
      <c r="B10" s="48" t="s">
        <v>48</v>
      </c>
      <c r="C10" s="49">
        <v>2347240.4</v>
      </c>
      <c r="D10" s="50" t="s">
        <v>49</v>
      </c>
      <c r="E10" s="51" t="s">
        <v>50</v>
      </c>
      <c r="F10" s="50"/>
      <c r="G10" s="52">
        <v>2342593.41</v>
      </c>
      <c r="H10" s="53" t="s">
        <v>51</v>
      </c>
      <c r="I10" s="58" t="s">
        <v>104</v>
      </c>
    </row>
    <row r="11" spans="1:14" ht="63" x14ac:dyDescent="0.25">
      <c r="A11" s="48">
        <v>21042517</v>
      </c>
      <c r="B11" s="48" t="s">
        <v>52</v>
      </c>
      <c r="C11" s="49">
        <v>9840315.5399999991</v>
      </c>
      <c r="D11" s="50" t="s">
        <v>53</v>
      </c>
      <c r="E11" s="51" t="s">
        <v>54</v>
      </c>
      <c r="F11" s="50"/>
      <c r="G11" s="52">
        <v>9829800.9700000007</v>
      </c>
      <c r="H11" s="53" t="s">
        <v>51</v>
      </c>
      <c r="I11" s="58" t="s">
        <v>105</v>
      </c>
    </row>
    <row r="12" spans="1:14" ht="78.75" x14ac:dyDescent="0.25">
      <c r="A12" s="48">
        <v>21042559</v>
      </c>
      <c r="B12" s="48" t="s">
        <v>55</v>
      </c>
      <c r="C12" s="49">
        <v>9881513.3100000005</v>
      </c>
      <c r="D12" s="50" t="s">
        <v>56</v>
      </c>
      <c r="E12" s="51" t="s">
        <v>57</v>
      </c>
      <c r="F12" s="50"/>
      <c r="G12" s="52">
        <v>9870941.7200000007</v>
      </c>
      <c r="H12" s="53" t="s">
        <v>51</v>
      </c>
      <c r="I12" s="58" t="s">
        <v>106</v>
      </c>
    </row>
    <row r="13" spans="1:14" ht="78.75" x14ac:dyDescent="0.25">
      <c r="A13" s="48" t="s">
        <v>58</v>
      </c>
      <c r="B13" s="48" t="s">
        <v>59</v>
      </c>
      <c r="C13" s="49">
        <v>5000000</v>
      </c>
      <c r="D13" s="50" t="s">
        <v>60</v>
      </c>
      <c r="E13" s="51" t="s">
        <v>61</v>
      </c>
      <c r="F13" s="50"/>
      <c r="G13" s="52">
        <v>4990841.3499999996</v>
      </c>
      <c r="H13" s="53" t="s">
        <v>51</v>
      </c>
      <c r="I13" s="58" t="s">
        <v>107</v>
      </c>
    </row>
    <row r="14" spans="1:14" ht="63" x14ac:dyDescent="0.25">
      <c r="A14" s="48">
        <v>21031970</v>
      </c>
      <c r="B14" s="48" t="s">
        <v>62</v>
      </c>
      <c r="C14" s="49">
        <v>1000000</v>
      </c>
      <c r="D14" s="50" t="s">
        <v>63</v>
      </c>
      <c r="E14" s="51" t="s">
        <v>64</v>
      </c>
      <c r="F14" s="50"/>
      <c r="G14" s="52">
        <v>998790</v>
      </c>
      <c r="H14" s="53" t="s">
        <v>51</v>
      </c>
      <c r="I14" s="58" t="s">
        <v>108</v>
      </c>
    </row>
    <row r="15" spans="1:14" ht="78.75" x14ac:dyDescent="0.25">
      <c r="A15" s="48">
        <v>21052771</v>
      </c>
      <c r="B15" s="48" t="s">
        <v>65</v>
      </c>
      <c r="C15" s="49">
        <v>6850000</v>
      </c>
      <c r="D15" s="50" t="s">
        <v>60</v>
      </c>
      <c r="E15" s="51" t="s">
        <v>61</v>
      </c>
      <c r="F15" s="50"/>
      <c r="G15" s="52">
        <v>6847482.8499999996</v>
      </c>
      <c r="H15" s="53" t="s">
        <v>51</v>
      </c>
      <c r="I15" s="58" t="s">
        <v>109</v>
      </c>
    </row>
    <row r="16" spans="1:14" ht="78.75" x14ac:dyDescent="0.25">
      <c r="A16" s="48">
        <v>21052772</v>
      </c>
      <c r="B16" s="48" t="s">
        <v>66</v>
      </c>
      <c r="C16" s="49">
        <v>6250000</v>
      </c>
      <c r="D16" s="50" t="s">
        <v>60</v>
      </c>
      <c r="E16" s="51" t="s">
        <v>61</v>
      </c>
      <c r="F16" s="50"/>
      <c r="G16" s="52">
        <v>6247714.4100000001</v>
      </c>
      <c r="H16" s="53" t="s">
        <v>51</v>
      </c>
      <c r="I16" s="58" t="s">
        <v>110</v>
      </c>
    </row>
    <row r="17" spans="1:9" ht="63" x14ac:dyDescent="0.25">
      <c r="A17" s="48">
        <v>21042516</v>
      </c>
      <c r="B17" s="48" t="s">
        <v>67</v>
      </c>
      <c r="C17" s="49">
        <v>9851287.5</v>
      </c>
      <c r="D17" s="50" t="s">
        <v>68</v>
      </c>
      <c r="E17" s="51" t="s">
        <v>69</v>
      </c>
      <c r="F17" s="50"/>
      <c r="G17" s="52">
        <v>9848600.6999999993</v>
      </c>
      <c r="H17" s="53" t="s">
        <v>70</v>
      </c>
      <c r="I17" s="59" t="s">
        <v>111</v>
      </c>
    </row>
    <row r="18" spans="1:9" ht="78.75" x14ac:dyDescent="0.25">
      <c r="A18" s="54">
        <v>21052774</v>
      </c>
      <c r="B18" s="54" t="s">
        <v>71</v>
      </c>
      <c r="C18" s="55">
        <v>20000000</v>
      </c>
      <c r="D18" s="50" t="s">
        <v>63</v>
      </c>
      <c r="E18" s="51" t="s">
        <v>72</v>
      </c>
      <c r="F18" s="50"/>
      <c r="G18" s="52">
        <v>19984386.34</v>
      </c>
      <c r="H18" s="53" t="s">
        <v>73</v>
      </c>
      <c r="I18" s="60" t="s">
        <v>112</v>
      </c>
    </row>
    <row r="19" spans="1:9" ht="63" x14ac:dyDescent="0.25">
      <c r="A19" s="48">
        <v>21052773</v>
      </c>
      <c r="B19" s="48" t="s">
        <v>74</v>
      </c>
      <c r="C19" s="56">
        <v>20000000</v>
      </c>
      <c r="D19" s="50" t="s">
        <v>63</v>
      </c>
      <c r="E19" s="51" t="s">
        <v>75</v>
      </c>
      <c r="F19" s="50"/>
      <c r="G19" s="52">
        <v>19991281.52</v>
      </c>
      <c r="H19" s="53" t="s">
        <v>73</v>
      </c>
      <c r="I19" s="59" t="s">
        <v>113</v>
      </c>
    </row>
    <row r="20" spans="1:9" ht="63" x14ac:dyDescent="0.25">
      <c r="A20" s="48">
        <v>21052940</v>
      </c>
      <c r="B20" s="48" t="s">
        <v>76</v>
      </c>
      <c r="C20" s="49">
        <v>3755990</v>
      </c>
      <c r="D20" s="50" t="s">
        <v>77</v>
      </c>
      <c r="E20" s="51" t="s">
        <v>78</v>
      </c>
      <c r="F20" s="50"/>
      <c r="G20" s="52">
        <v>3752826.93</v>
      </c>
      <c r="H20" s="53" t="s">
        <v>73</v>
      </c>
      <c r="I20" s="59" t="s">
        <v>114</v>
      </c>
    </row>
    <row r="21" spans="1:9" ht="63" x14ac:dyDescent="0.25">
      <c r="A21" s="48">
        <v>21052998</v>
      </c>
      <c r="B21" s="48" t="s">
        <v>79</v>
      </c>
      <c r="C21" s="49">
        <v>2870545</v>
      </c>
      <c r="D21" s="50" t="s">
        <v>80</v>
      </c>
      <c r="E21" s="51" t="s">
        <v>81</v>
      </c>
      <c r="F21" s="50"/>
      <c r="G21" s="52">
        <v>2813070.31</v>
      </c>
      <c r="H21" s="53" t="s">
        <v>73</v>
      </c>
      <c r="I21" s="59" t="s">
        <v>115</v>
      </c>
    </row>
    <row r="22" spans="1:9" ht="63" x14ac:dyDescent="0.25">
      <c r="A22" s="48">
        <v>21063010</v>
      </c>
      <c r="B22" s="48" t="s">
        <v>82</v>
      </c>
      <c r="C22" s="49">
        <v>3882905</v>
      </c>
      <c r="D22" s="50" t="s">
        <v>83</v>
      </c>
      <c r="E22" s="51" t="s">
        <v>84</v>
      </c>
      <c r="F22" s="50"/>
      <c r="G22" s="52">
        <v>3877905</v>
      </c>
      <c r="H22" s="53" t="s">
        <v>73</v>
      </c>
      <c r="I22" s="59" t="s">
        <v>116</v>
      </c>
    </row>
    <row r="23" spans="1:9" ht="47.25" x14ac:dyDescent="0.25">
      <c r="A23" s="48">
        <v>21063011</v>
      </c>
      <c r="B23" s="48" t="s">
        <v>85</v>
      </c>
      <c r="C23" s="49">
        <v>2808408</v>
      </c>
      <c r="D23" s="50" t="s">
        <v>86</v>
      </c>
      <c r="E23" s="51" t="s">
        <v>87</v>
      </c>
      <c r="F23" s="50"/>
      <c r="G23" s="52">
        <v>2804916.89</v>
      </c>
      <c r="H23" s="53" t="s">
        <v>73</v>
      </c>
      <c r="I23" s="59" t="s">
        <v>117</v>
      </c>
    </row>
    <row r="24" spans="1:9" ht="47.25" x14ac:dyDescent="0.25">
      <c r="A24" s="48">
        <v>21052938</v>
      </c>
      <c r="B24" s="48" t="s">
        <v>88</v>
      </c>
      <c r="C24" s="49">
        <v>5224845</v>
      </c>
      <c r="D24" s="50" t="s">
        <v>53</v>
      </c>
      <c r="E24" s="51" t="s">
        <v>89</v>
      </c>
      <c r="F24" s="50"/>
      <c r="G24" s="52">
        <v>5194755.5599999996</v>
      </c>
      <c r="H24" s="53" t="s">
        <v>90</v>
      </c>
      <c r="I24" s="59" t="s">
        <v>118</v>
      </c>
    </row>
    <row r="25" spans="1:9" ht="63" x14ac:dyDescent="0.25">
      <c r="A25" s="48">
        <v>21063168</v>
      </c>
      <c r="B25" s="57" t="s">
        <v>91</v>
      </c>
      <c r="C25" s="56">
        <v>19596970</v>
      </c>
      <c r="D25" s="50" t="s">
        <v>83</v>
      </c>
      <c r="E25" s="51" t="s">
        <v>92</v>
      </c>
      <c r="F25" s="50"/>
      <c r="G25" s="52">
        <v>19586970</v>
      </c>
      <c r="H25" s="53" t="s">
        <v>90</v>
      </c>
      <c r="I25" s="61" t="s">
        <v>119</v>
      </c>
    </row>
    <row r="26" spans="1:9" ht="63" x14ac:dyDescent="0.25">
      <c r="A26" s="48">
        <v>21063169</v>
      </c>
      <c r="B26" s="48" t="s">
        <v>93</v>
      </c>
      <c r="C26" s="49">
        <v>9598450</v>
      </c>
      <c r="D26" s="50" t="s">
        <v>68</v>
      </c>
      <c r="E26" s="51" t="s">
        <v>94</v>
      </c>
      <c r="F26" s="50"/>
      <c r="G26" s="52">
        <v>9590353.6699999999</v>
      </c>
      <c r="H26" s="53" t="s">
        <v>90</v>
      </c>
      <c r="I26" s="59" t="s">
        <v>120</v>
      </c>
    </row>
    <row r="27" spans="1:9" ht="63" x14ac:dyDescent="0.25">
      <c r="A27" s="48">
        <v>21063229</v>
      </c>
      <c r="B27" s="48" t="s">
        <v>95</v>
      </c>
      <c r="C27" s="49">
        <v>8716130</v>
      </c>
      <c r="D27" s="50" t="s">
        <v>96</v>
      </c>
      <c r="E27" s="51" t="s">
        <v>97</v>
      </c>
      <c r="F27" s="50"/>
      <c r="G27" s="52">
        <v>8708310.3000000007</v>
      </c>
      <c r="H27" s="53" t="s">
        <v>90</v>
      </c>
      <c r="I27" s="58" t="s">
        <v>121</v>
      </c>
    </row>
    <row r="28" spans="1:9" ht="47.25" x14ac:dyDescent="0.25">
      <c r="A28" s="48">
        <v>21063232</v>
      </c>
      <c r="B28" s="48" t="s">
        <v>98</v>
      </c>
      <c r="C28" s="49">
        <v>2892292.73</v>
      </c>
      <c r="D28" s="50" t="s">
        <v>99</v>
      </c>
      <c r="E28" s="51" t="s">
        <v>100</v>
      </c>
      <c r="F28" s="50"/>
      <c r="G28" s="52">
        <v>2887291.31</v>
      </c>
      <c r="H28" s="53" t="s">
        <v>90</v>
      </c>
      <c r="I28" s="58" t="s">
        <v>122</v>
      </c>
    </row>
    <row r="29" spans="1:9" ht="63" x14ac:dyDescent="0.25">
      <c r="A29" s="48">
        <v>21063231</v>
      </c>
      <c r="B29" s="48" t="s">
        <v>101</v>
      </c>
      <c r="C29" s="49">
        <v>456978.54</v>
      </c>
      <c r="D29" s="50" t="s">
        <v>102</v>
      </c>
      <c r="E29" s="51" t="s">
        <v>103</v>
      </c>
      <c r="F29" s="50"/>
      <c r="G29" s="52">
        <v>452980.5</v>
      </c>
      <c r="H29" s="53" t="s">
        <v>90</v>
      </c>
      <c r="I29" s="58" t="s">
        <v>123</v>
      </c>
    </row>
    <row r="30" spans="1:9" x14ac:dyDescent="0.25">
      <c r="A30" s="68" t="s">
        <v>20</v>
      </c>
      <c r="B30" s="68"/>
      <c r="C30" s="69"/>
      <c r="D30" s="69"/>
    </row>
    <row r="31" spans="1:9" x14ac:dyDescent="0.25">
      <c r="A31" s="70"/>
      <c r="B31" s="70"/>
      <c r="C31" s="70"/>
      <c r="D31" s="70"/>
    </row>
    <row r="33" spans="2:8" x14ac:dyDescent="0.25">
      <c r="B33" s="43"/>
      <c r="C33" s="43"/>
      <c r="D33" s="44"/>
      <c r="E33" s="45"/>
      <c r="F33" s="46"/>
      <c r="G33" s="47"/>
    </row>
    <row r="34" spans="2:8" ht="15" x14ac:dyDescent="0.25">
      <c r="B34"/>
      <c r="C34"/>
      <c r="D34"/>
      <c r="E34"/>
      <c r="F34"/>
      <c r="G34"/>
      <c r="H34"/>
    </row>
    <row r="35" spans="2:8" ht="15" x14ac:dyDescent="0.25">
      <c r="B35" s="31"/>
      <c r="C35" s="31"/>
      <c r="D35" s="20"/>
      <c r="E35" s="16"/>
      <c r="F35" s="15"/>
      <c r="G35" s="17"/>
      <c r="H35"/>
    </row>
    <row r="36" spans="2:8" ht="15" x14ac:dyDescent="0.25">
      <c r="B36" s="31"/>
      <c r="C36" s="31"/>
      <c r="D36" s="20"/>
      <c r="E36" s="16"/>
      <c r="F36" s="15"/>
      <c r="G36" s="17"/>
      <c r="H36"/>
    </row>
    <row r="37" spans="2:8" ht="15" x14ac:dyDescent="0.25">
      <c r="B37" s="31"/>
      <c r="C37" s="77" t="s">
        <v>33</v>
      </c>
      <c r="D37" s="77"/>
      <c r="E37" s="77"/>
      <c r="F37"/>
      <c r="G37" s="16"/>
      <c r="H37" s="15"/>
    </row>
    <row r="38" spans="2:8" ht="15" x14ac:dyDescent="0.25">
      <c r="B38" s="31"/>
      <c r="C38" s="82" t="s">
        <v>36</v>
      </c>
      <c r="D38" s="82"/>
      <c r="E38" s="82"/>
      <c r="F38" s="62"/>
      <c r="G38" s="16"/>
      <c r="H38" s="15"/>
    </row>
    <row r="39" spans="2:8" ht="15" x14ac:dyDescent="0.25">
      <c r="B39" s="63" t="s">
        <v>37</v>
      </c>
      <c r="C39" s="79" t="s">
        <v>24</v>
      </c>
      <c r="D39" s="79"/>
      <c r="E39" s="79"/>
      <c r="F39" s="62"/>
      <c r="G39" s="32" t="s">
        <v>28</v>
      </c>
      <c r="H39" s="32"/>
    </row>
    <row r="40" spans="2:8" ht="15" x14ac:dyDescent="0.25">
      <c r="B40" s="26" t="s">
        <v>32</v>
      </c>
      <c r="C40" s="22"/>
      <c r="D40" s="22"/>
      <c r="E40" s="62"/>
      <c r="F40" s="62"/>
      <c r="G40" s="33" t="s">
        <v>30</v>
      </c>
      <c r="H40" s="33"/>
    </row>
    <row r="41" spans="2:8" x14ac:dyDescent="0.25">
      <c r="B41" s="33" t="s">
        <v>24</v>
      </c>
      <c r="C41" s="23"/>
      <c r="D41" s="23"/>
      <c r="E41" s="62"/>
      <c r="F41" s="62"/>
      <c r="G41" s="65" t="s">
        <v>24</v>
      </c>
      <c r="H41" s="65"/>
    </row>
    <row r="42" spans="2:8" ht="15" x14ac:dyDescent="0.25">
      <c r="B42" s="24"/>
      <c r="C42" s="77" t="s">
        <v>318</v>
      </c>
      <c r="D42" s="77"/>
      <c r="E42" s="77"/>
      <c r="F42" s="62"/>
      <c r="G42" s="13"/>
      <c r="H42" s="14"/>
    </row>
    <row r="43" spans="2:8" ht="15" x14ac:dyDescent="0.25">
      <c r="B43" s="24"/>
      <c r="C43" s="79" t="s">
        <v>25</v>
      </c>
      <c r="D43" s="79"/>
      <c r="E43" s="79"/>
      <c r="F43"/>
      <c r="G43" s="34" t="s">
        <v>35</v>
      </c>
      <c r="H43" s="25"/>
    </row>
    <row r="44" spans="2:8" ht="15" x14ac:dyDescent="0.25">
      <c r="B44" s="32" t="s">
        <v>26</v>
      </c>
      <c r="C44"/>
      <c r="D44" s="23" t="s">
        <v>27</v>
      </c>
      <c r="E44" s="23"/>
      <c r="F44"/>
      <c r="G44" t="s">
        <v>31</v>
      </c>
      <c r="H44" s="25"/>
    </row>
    <row r="45" spans="2:8" ht="15" x14ac:dyDescent="0.25">
      <c r="B45" s="33" t="s">
        <v>29</v>
      </c>
      <c r="C45"/>
      <c r="D45" s="23"/>
      <c r="E45"/>
      <c r="F45"/>
      <c r="G45" s="35" t="s">
        <v>24</v>
      </c>
      <c r="H45" s="14"/>
    </row>
    <row r="46" spans="2:8" ht="15" x14ac:dyDescent="0.25">
      <c r="B46" s="33" t="s">
        <v>24</v>
      </c>
      <c r="C46" s="23"/>
      <c r="D46" s="23"/>
      <c r="E46"/>
      <c r="F46"/>
      <c r="G46" s="13"/>
      <c r="H46" s="14"/>
    </row>
    <row r="47" spans="2:8" ht="15" x14ac:dyDescent="0.25">
      <c r="B47"/>
      <c r="C47" s="77" t="s">
        <v>22</v>
      </c>
      <c r="D47" s="77"/>
      <c r="E47" s="77"/>
      <c r="F47" s="14"/>
      <c r="G47" s="19"/>
      <c r="H47"/>
    </row>
    <row r="48" spans="2:8" ht="15" x14ac:dyDescent="0.25">
      <c r="B48"/>
      <c r="C48" s="78" t="s">
        <v>23</v>
      </c>
      <c r="D48" s="78"/>
      <c r="E48" s="78"/>
      <c r="F48" s="15"/>
      <c r="G48" s="17"/>
      <c r="H48"/>
    </row>
    <row r="49" spans="2:8" ht="15" x14ac:dyDescent="0.25">
      <c r="B49"/>
      <c r="C49" s="79" t="s">
        <v>38</v>
      </c>
      <c r="D49" s="79"/>
      <c r="E49" s="79"/>
      <c r="F49" s="15"/>
      <c r="G49" s="17"/>
      <c r="H49"/>
    </row>
    <row r="50" spans="2:8" x14ac:dyDescent="0.25">
      <c r="B50" s="42"/>
      <c r="C50" s="46"/>
      <c r="D50" s="44"/>
      <c r="E50" s="45"/>
      <c r="F50" s="46"/>
      <c r="G50" s="47"/>
    </row>
  </sheetData>
  <sheetProtection selectLockedCells="1" selectUnlockedCells="1"/>
  <mergeCells count="23">
    <mergeCell ref="C47:E47"/>
    <mergeCell ref="C48:E48"/>
    <mergeCell ref="C49:E49"/>
    <mergeCell ref="G8:G9"/>
    <mergeCell ref="H8:H9"/>
    <mergeCell ref="C37:E37"/>
    <mergeCell ref="G41:H41"/>
    <mergeCell ref="C38:E38"/>
    <mergeCell ref="C39:E39"/>
    <mergeCell ref="C42:E42"/>
    <mergeCell ref="C43:E43"/>
    <mergeCell ref="I8:I9"/>
    <mergeCell ref="A30:D31"/>
    <mergeCell ref="A2:I2"/>
    <mergeCell ref="A3:I3"/>
    <mergeCell ref="A5:I5"/>
    <mergeCell ref="A6:I6"/>
    <mergeCell ref="A8:A9"/>
    <mergeCell ref="B8:B9"/>
    <mergeCell ref="C8:C9"/>
    <mergeCell ref="D8:D9"/>
    <mergeCell ref="E8:E9"/>
    <mergeCell ref="F8:F9"/>
  </mergeCells>
  <printOptions horizontalCentered="1"/>
  <pageMargins left="0.25" right="0.25" top="0.75" bottom="0.75" header="0.3" footer="0.3"/>
  <pageSetup paperSize="1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N35"/>
  <sheetViews>
    <sheetView topLeftCell="A31" workbookViewId="0">
      <selection activeCell="C33" sqref="C33:F33"/>
    </sheetView>
  </sheetViews>
  <sheetFormatPr defaultRowHeight="15" x14ac:dyDescent="0.25"/>
  <cols>
    <col min="1" max="1" width="10.7109375" customWidth="1"/>
    <col min="2" max="2" width="41.5703125" customWidth="1"/>
    <col min="3" max="3" width="14.5703125" customWidth="1"/>
    <col min="4" max="4" width="13" customWidth="1"/>
    <col min="5" max="5" width="16" customWidth="1"/>
    <col min="6" max="6" width="13.140625" customWidth="1"/>
    <col min="7" max="7" width="13.28515625" customWidth="1"/>
    <col min="8" max="8" width="9.7109375" bestFit="1" customWidth="1"/>
    <col min="9" max="9" width="10.5703125" customWidth="1"/>
  </cols>
  <sheetData>
    <row r="1" spans="1:14" x14ac:dyDescent="0.25">
      <c r="A1" s="5" t="s">
        <v>12</v>
      </c>
    </row>
    <row r="2" spans="1:14" ht="15.75" x14ac:dyDescent="0.25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2"/>
      <c r="K2" s="2"/>
      <c r="L2" s="2"/>
      <c r="M2" s="2"/>
      <c r="N2" s="2"/>
    </row>
    <row r="3" spans="1:14" ht="15" customHeight="1" x14ac:dyDescent="0.25">
      <c r="A3" s="86" t="s">
        <v>21</v>
      </c>
      <c r="B3" s="86"/>
      <c r="C3" s="86"/>
      <c r="D3" s="86"/>
      <c r="E3" s="86"/>
      <c r="F3" s="86"/>
      <c r="G3" s="86"/>
      <c r="H3" s="86"/>
      <c r="I3" s="86"/>
      <c r="J3" s="3"/>
      <c r="K3" s="3"/>
      <c r="L3" s="3"/>
      <c r="M3" s="3"/>
      <c r="N3" s="3"/>
    </row>
    <row r="4" spans="1:14" ht="7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3"/>
      <c r="K4" s="3"/>
      <c r="L4" s="3"/>
      <c r="M4" s="3"/>
      <c r="N4" s="3"/>
    </row>
    <row r="5" spans="1:14" ht="15" customHeight="1" x14ac:dyDescent="0.25">
      <c r="A5" s="86" t="s">
        <v>10</v>
      </c>
      <c r="B5" s="86"/>
      <c r="C5" s="86"/>
      <c r="D5" s="86"/>
      <c r="E5" s="86"/>
      <c r="F5" s="86"/>
      <c r="G5" s="86"/>
      <c r="H5" s="86"/>
      <c r="I5" s="86"/>
      <c r="J5" s="3"/>
      <c r="K5" s="3"/>
      <c r="L5" s="3"/>
      <c r="M5" s="3"/>
      <c r="N5" s="3"/>
    </row>
    <row r="6" spans="1:14" ht="15" customHeight="1" x14ac:dyDescent="0.25">
      <c r="A6" s="86" t="s">
        <v>47</v>
      </c>
      <c r="B6" s="86"/>
      <c r="C6" s="86"/>
      <c r="D6" s="86"/>
      <c r="E6" s="86"/>
      <c r="F6" s="86"/>
      <c r="G6" s="86"/>
      <c r="H6" s="86"/>
      <c r="I6" s="86"/>
      <c r="J6" s="3"/>
      <c r="K6" s="3"/>
      <c r="L6" s="3"/>
      <c r="M6" s="3"/>
      <c r="N6" s="3"/>
    </row>
    <row r="7" spans="1:14" ht="15.75" thickBot="1" x14ac:dyDescent="0.3">
      <c r="A7" s="4"/>
      <c r="B7" s="1"/>
      <c r="C7" s="1"/>
    </row>
    <row r="8" spans="1:14" ht="15.75" thickTop="1" x14ac:dyDescent="0.25">
      <c r="A8" s="87" t="s">
        <v>1</v>
      </c>
      <c r="B8" s="87" t="s">
        <v>4</v>
      </c>
      <c r="C8" s="87" t="s">
        <v>5</v>
      </c>
      <c r="D8" s="87" t="s">
        <v>3</v>
      </c>
      <c r="E8" s="87" t="s">
        <v>6</v>
      </c>
      <c r="F8" s="87" t="s">
        <v>7</v>
      </c>
      <c r="G8" s="87" t="s">
        <v>2</v>
      </c>
      <c r="H8" s="89" t="s">
        <v>8</v>
      </c>
      <c r="I8" s="91" t="s">
        <v>9</v>
      </c>
    </row>
    <row r="9" spans="1:14" ht="15.75" thickBot="1" x14ac:dyDescent="0.3">
      <c r="A9" s="88"/>
      <c r="B9" s="88"/>
      <c r="C9" s="88"/>
      <c r="D9" s="88"/>
      <c r="E9" s="88"/>
      <c r="F9" s="88"/>
      <c r="G9" s="88"/>
      <c r="H9" s="90"/>
      <c r="I9" s="92"/>
    </row>
    <row r="10" spans="1:14" ht="15.75" thickTop="1" x14ac:dyDescent="0.25">
      <c r="A10" s="6"/>
      <c r="B10" s="12"/>
      <c r="C10" s="12"/>
      <c r="D10" s="30"/>
      <c r="E10" s="12"/>
      <c r="F10" s="7"/>
      <c r="G10" s="27"/>
      <c r="H10" s="28"/>
      <c r="I10" s="29"/>
    </row>
    <row r="11" spans="1:14" x14ac:dyDescent="0.25">
      <c r="A11" s="6"/>
      <c r="B11" s="12"/>
      <c r="C11" s="12"/>
      <c r="D11" s="7"/>
      <c r="E11" s="10"/>
      <c r="F11" s="7"/>
      <c r="G11" s="8"/>
      <c r="H11" s="9"/>
      <c r="I11" s="10"/>
    </row>
    <row r="12" spans="1:14" ht="15" customHeight="1" x14ac:dyDescent="0.25">
      <c r="A12" s="11"/>
      <c r="B12" s="12"/>
      <c r="C12" s="12"/>
      <c r="D12" s="7"/>
      <c r="E12" s="10"/>
      <c r="F12" s="7"/>
      <c r="G12" s="10"/>
      <c r="H12" s="10"/>
      <c r="I12" s="10"/>
    </row>
    <row r="13" spans="1:14" x14ac:dyDescent="0.25">
      <c r="A13" s="11"/>
      <c r="B13" s="12"/>
      <c r="C13" s="12"/>
      <c r="D13" s="10"/>
      <c r="E13" s="10"/>
      <c r="F13" s="10"/>
      <c r="G13" s="10"/>
      <c r="H13" s="10"/>
      <c r="I13" s="10"/>
    </row>
    <row r="14" spans="1:14" x14ac:dyDescent="0.25">
      <c r="A14" s="11"/>
      <c r="B14" s="12"/>
      <c r="C14" s="12"/>
      <c r="D14" s="10"/>
      <c r="E14" s="10"/>
      <c r="F14" s="10"/>
      <c r="G14" s="10"/>
      <c r="H14" s="10"/>
      <c r="I14" s="10"/>
    </row>
    <row r="15" spans="1:14" x14ac:dyDescent="0.25">
      <c r="A15" s="11"/>
      <c r="B15" s="10"/>
      <c r="C15" s="10"/>
      <c r="D15" s="10"/>
      <c r="E15" s="10"/>
      <c r="F15" s="10"/>
      <c r="G15" s="10"/>
      <c r="H15" s="10"/>
      <c r="I15" s="10"/>
    </row>
    <row r="16" spans="1:14" x14ac:dyDescent="0.25">
      <c r="A16" s="83" t="s">
        <v>11</v>
      </c>
      <c r="B16" s="83"/>
      <c r="C16" s="83"/>
      <c r="D16" s="83"/>
    </row>
    <row r="17" spans="1:9" x14ac:dyDescent="0.25">
      <c r="A17" s="84"/>
      <c r="B17" s="84"/>
      <c r="C17" s="84"/>
      <c r="D17" s="84"/>
    </row>
    <row r="18" spans="1:9" x14ac:dyDescent="0.25">
      <c r="B18" s="31"/>
      <c r="C18" s="31"/>
      <c r="D18" s="20"/>
      <c r="E18" s="16"/>
      <c r="F18" s="15"/>
      <c r="G18" s="17"/>
    </row>
    <row r="19" spans="1:9" x14ac:dyDescent="0.25">
      <c r="B19" s="31"/>
      <c r="C19" s="31"/>
      <c r="D19" s="20"/>
      <c r="E19" s="16"/>
      <c r="F19" s="15"/>
      <c r="G19" s="17"/>
    </row>
    <row r="20" spans="1:9" x14ac:dyDescent="0.25">
      <c r="B20" s="31"/>
      <c r="C20" s="31"/>
      <c r="D20" s="20"/>
      <c r="E20" s="16"/>
      <c r="F20" s="15"/>
      <c r="G20" s="17"/>
    </row>
    <row r="21" spans="1:9" x14ac:dyDescent="0.25">
      <c r="B21" s="31"/>
      <c r="C21" s="77" t="s">
        <v>33</v>
      </c>
      <c r="D21" s="77"/>
      <c r="E21" s="77"/>
      <c r="F21" s="77"/>
      <c r="G21" s="16"/>
      <c r="H21" s="15"/>
    </row>
    <row r="22" spans="1:9" x14ac:dyDescent="0.25">
      <c r="B22" s="31"/>
      <c r="C22" s="82" t="s">
        <v>36</v>
      </c>
      <c r="D22" s="82"/>
      <c r="E22" s="82"/>
      <c r="F22" s="82"/>
      <c r="G22" s="16"/>
      <c r="H22" s="15"/>
      <c r="I22" s="64"/>
    </row>
    <row r="23" spans="1:9" x14ac:dyDescent="0.25">
      <c r="B23" s="63" t="s">
        <v>37</v>
      </c>
      <c r="C23" s="79" t="s">
        <v>24</v>
      </c>
      <c r="D23" s="79"/>
      <c r="E23" s="79"/>
      <c r="F23" s="79"/>
      <c r="G23" s="32" t="s">
        <v>28</v>
      </c>
      <c r="H23" s="32"/>
      <c r="I23" s="64"/>
    </row>
    <row r="24" spans="1:9" x14ac:dyDescent="0.25">
      <c r="B24" s="26" t="s">
        <v>32</v>
      </c>
      <c r="C24" s="22"/>
      <c r="D24" s="22"/>
      <c r="E24" s="62"/>
      <c r="F24" s="62"/>
      <c r="G24" s="33" t="s">
        <v>30</v>
      </c>
      <c r="H24" s="33"/>
      <c r="I24" s="64"/>
    </row>
    <row r="25" spans="1:9" x14ac:dyDescent="0.25">
      <c r="B25" s="33" t="s">
        <v>24</v>
      </c>
      <c r="C25" s="23"/>
      <c r="D25" s="23"/>
      <c r="E25" s="62"/>
      <c r="F25" s="62"/>
      <c r="G25" s="65" t="s">
        <v>24</v>
      </c>
      <c r="H25" s="65"/>
      <c r="I25" s="64"/>
    </row>
    <row r="26" spans="1:9" x14ac:dyDescent="0.25">
      <c r="B26" s="24"/>
      <c r="C26" s="77" t="s">
        <v>318</v>
      </c>
      <c r="D26" s="77"/>
      <c r="E26" s="77"/>
      <c r="F26" s="77"/>
      <c r="G26" s="13"/>
      <c r="H26" s="14"/>
      <c r="I26" s="64"/>
    </row>
    <row r="27" spans="1:9" x14ac:dyDescent="0.25">
      <c r="B27" s="24"/>
      <c r="C27" s="79" t="s">
        <v>25</v>
      </c>
      <c r="D27" s="79"/>
      <c r="E27" s="79"/>
      <c r="F27" s="79"/>
      <c r="G27" s="34" t="s">
        <v>35</v>
      </c>
      <c r="H27" s="25"/>
      <c r="I27" s="2"/>
    </row>
    <row r="28" spans="1:9" x14ac:dyDescent="0.25">
      <c r="B28" s="32" t="s">
        <v>26</v>
      </c>
      <c r="C28" s="79" t="s">
        <v>27</v>
      </c>
      <c r="D28" s="79"/>
      <c r="E28" s="79"/>
      <c r="F28" s="79"/>
      <c r="G28" t="s">
        <v>31</v>
      </c>
      <c r="H28" s="25"/>
      <c r="I28" s="2"/>
    </row>
    <row r="29" spans="1:9" x14ac:dyDescent="0.25">
      <c r="B29" s="33" t="s">
        <v>29</v>
      </c>
      <c r="D29" s="23"/>
      <c r="G29" s="35" t="s">
        <v>24</v>
      </c>
      <c r="H29" s="14"/>
      <c r="I29" s="2"/>
    </row>
    <row r="30" spans="1:9" x14ac:dyDescent="0.25">
      <c r="B30" s="33" t="s">
        <v>24</v>
      </c>
      <c r="C30" s="23"/>
      <c r="D30" s="23"/>
      <c r="G30" s="13"/>
      <c r="H30" s="14"/>
      <c r="I30" s="2"/>
    </row>
    <row r="31" spans="1:9" x14ac:dyDescent="0.25">
      <c r="C31" s="77" t="s">
        <v>22</v>
      </c>
      <c r="D31" s="77"/>
      <c r="E31" s="77"/>
      <c r="F31" s="77"/>
      <c r="G31" s="19"/>
      <c r="I31" s="2"/>
    </row>
    <row r="32" spans="1:9" x14ac:dyDescent="0.25">
      <c r="C32" s="78" t="s">
        <v>23</v>
      </c>
      <c r="D32" s="78"/>
      <c r="E32" s="78"/>
      <c r="F32" s="78"/>
      <c r="G32" s="17"/>
      <c r="I32" s="2"/>
    </row>
    <row r="33" spans="2:9" x14ac:dyDescent="0.25">
      <c r="C33" s="79" t="s">
        <v>38</v>
      </c>
      <c r="D33" s="79"/>
      <c r="E33" s="79"/>
      <c r="F33" s="79"/>
      <c r="G33" s="17"/>
      <c r="I33" s="2"/>
    </row>
    <row r="34" spans="2:9" x14ac:dyDescent="0.25">
      <c r="B34" s="18"/>
      <c r="D34" s="15"/>
      <c r="E34" s="16"/>
      <c r="F34" s="15"/>
      <c r="G34" s="17"/>
      <c r="I34" s="2"/>
    </row>
    <row r="35" spans="2:9" x14ac:dyDescent="0.25">
      <c r="B35" s="18"/>
      <c r="D35" s="23"/>
      <c r="E35" s="16"/>
      <c r="F35" s="15"/>
      <c r="G35" s="17"/>
    </row>
  </sheetData>
  <sheetProtection selectLockedCells="1" selectUnlockedCells="1"/>
  <mergeCells count="24">
    <mergeCell ref="A2:I2"/>
    <mergeCell ref="A3:I3"/>
    <mergeCell ref="A8:A9"/>
    <mergeCell ref="B8:B9"/>
    <mergeCell ref="D8:D9"/>
    <mergeCell ref="E8:E9"/>
    <mergeCell ref="F8:F9"/>
    <mergeCell ref="G8:G9"/>
    <mergeCell ref="A5:I5"/>
    <mergeCell ref="A6:I6"/>
    <mergeCell ref="C8:C9"/>
    <mergeCell ref="H8:H9"/>
    <mergeCell ref="I8:I9"/>
    <mergeCell ref="A16:D17"/>
    <mergeCell ref="G25:H25"/>
    <mergeCell ref="C21:F21"/>
    <mergeCell ref="C22:F22"/>
    <mergeCell ref="C23:F23"/>
    <mergeCell ref="C33:F33"/>
    <mergeCell ref="C26:F26"/>
    <mergeCell ref="C27:F27"/>
    <mergeCell ref="C28:F28"/>
    <mergeCell ref="C31:F31"/>
    <mergeCell ref="C32:F32"/>
  </mergeCells>
  <printOptions horizontalCentered="1"/>
  <pageMargins left="0.63541666666666696" right="0.51041666666666696" top="0.75" bottom="0.75" header="0.3" footer="0.3"/>
  <pageSetup paperSize="1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BIDDING GOODS 2021</vt:lpstr>
      <vt:lpstr>BIDDING CIVIL WORKS 2021</vt:lpstr>
      <vt:lpstr>BIDDING CONSULTING SERVICE 2021</vt:lpstr>
      <vt:lpstr>'BIDDING CIVIL WORKS 2021'!Print_Area</vt:lpstr>
      <vt:lpstr>'BIDDING CONSULTING SERVICE 2021'!Print_Area</vt:lpstr>
      <vt:lpstr>'BIDDING GOODS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ize</dc:creator>
  <cp:lastModifiedBy>ize</cp:lastModifiedBy>
  <cp:lastPrinted>2021-10-11T06:30:57Z</cp:lastPrinted>
  <dcterms:created xsi:type="dcterms:W3CDTF">2013-05-14T08:39:37Z</dcterms:created>
  <dcterms:modified xsi:type="dcterms:W3CDTF">2021-10-11T06:33:59Z</dcterms:modified>
</cp:coreProperties>
</file>