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Bids &amp; Awards Files\BIDDING REPORTS\D I L G Reports\2021\4TH QTR\"/>
    </mc:Choice>
  </mc:AlternateContent>
  <xr:revisionPtr revIDLastSave="0" documentId="13_ncr:1_{88E234C9-2395-4F53-AB8F-6F95B82AFC08}" xr6:coauthVersionLast="36" xr6:coauthVersionMax="36" xr10:uidLastSave="{00000000-0000-0000-0000-000000000000}"/>
  <bookViews>
    <workbookView xWindow="240" yWindow="60" windowWidth="20115" windowHeight="8010" tabRatio="835" firstSheet="23" activeTab="24" xr2:uid="{00000000-000D-0000-FFFF-FFFF00000000}"/>
  </bookViews>
  <sheets>
    <sheet name="Dec 29, 2021 GOODS" sheetId="138" r:id="rId1"/>
    <sheet name="Dec 28, 2021 GOODS-2" sheetId="137" r:id="rId2"/>
    <sheet name="Dec 28, 2021 GOODS" sheetId="136" r:id="rId3"/>
    <sheet name="Dec 16, 2021 GOODS" sheetId="135" r:id="rId4"/>
    <sheet name="Dec 02, 2021 NEGO GOODS" sheetId="134" r:id="rId5"/>
    <sheet name="Dec 09, 2021 INFRA-2" sheetId="133" r:id="rId6"/>
    <sheet name="Dec 09, 2021 INFRA" sheetId="132" r:id="rId7"/>
    <sheet name="Dec 02, 2021 GOODS-3" sheetId="131" r:id="rId8"/>
    <sheet name="Dec 02, 2021 GOODS-2" sheetId="130" r:id="rId9"/>
    <sheet name="Dec 02, 2021 GOODS" sheetId="129" r:id="rId10"/>
    <sheet name="Nov 25, 2021 GOODS" sheetId="128" r:id="rId11"/>
    <sheet name="Nov 11, 2021 NEGO GOODS" sheetId="127" r:id="rId12"/>
    <sheet name="Nov 18, 2021 GOODS" sheetId="126" r:id="rId13"/>
    <sheet name="Nov 25, 2021 Consulting" sheetId="125" r:id="rId14"/>
    <sheet name="Oct 21, 2021 NEGO GOODS" sheetId="124" r:id="rId15"/>
    <sheet name="Nov 11, 2021 INFRA" sheetId="123" r:id="rId16"/>
    <sheet name="Nov 04, 2021 GOODS" sheetId="122" r:id="rId17"/>
    <sheet name="November 04, 2021 INFRA" sheetId="121" r:id="rId18"/>
    <sheet name="October 28, 2021 GOOD-2" sheetId="120" r:id="rId19"/>
    <sheet name="October 28, 2021 GOODS-1" sheetId="119" r:id="rId20"/>
    <sheet name="October 28, 2021 INFRA" sheetId="118" r:id="rId21"/>
    <sheet name="September 30, 2021 NEGO GOODS" sheetId="117" r:id="rId22"/>
    <sheet name="October 14, 2021 GOODS" sheetId="116" r:id="rId23"/>
    <sheet name="September 23, 2021 NEGO GOODS" sheetId="115" r:id="rId24"/>
    <sheet name="October 07, 2021 INFRA" sheetId="114" r:id="rId25"/>
    <sheet name="October 07, 2021 GOODS-1" sheetId="113" r:id="rId26"/>
    <sheet name="October 07, 2021 GOODS" sheetId="112" r:id="rId27"/>
    <sheet name="Sheet1" sheetId="1" r:id="rId28"/>
    <sheet name="Sheet2" sheetId="2" r:id="rId29"/>
    <sheet name="Sheet3" sheetId="3"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Accreditation" localSheetId="9">[1]Sheet1!$B$1:$B$2</definedName>
    <definedName name="Accreditation" localSheetId="8">[2]Sheet1!$B$1:$B$2</definedName>
    <definedName name="Accreditation" localSheetId="7">[3]Sheet1!$B$1:$B$2</definedName>
    <definedName name="Accreditation" localSheetId="4">[4]Sheet1!$B$1:$B$2</definedName>
    <definedName name="Accreditation" localSheetId="6">[5]Sheet1!$B$1:$B$2</definedName>
    <definedName name="Accreditation" localSheetId="5">[6]Sheet1!$B$1:$B$2</definedName>
    <definedName name="Accreditation" localSheetId="3">[7]Sheet1!$B$1:$B$2</definedName>
    <definedName name="Accreditation" localSheetId="2">[8]Sheet1!$B$1:$B$2</definedName>
    <definedName name="Accreditation" localSheetId="1">[9]Sheet1!$B$1:$B$2</definedName>
    <definedName name="Accreditation" localSheetId="0">[10]Sheet1!$B$1:$B$2</definedName>
    <definedName name="Accreditation" localSheetId="16">[11]Sheet1!$B$1:$B$2</definedName>
    <definedName name="Accreditation" localSheetId="15">[12]Sheet1!$B$1:$B$2</definedName>
    <definedName name="Accreditation" localSheetId="11">[13]Sheet1!$B$1:$B$2</definedName>
    <definedName name="Accreditation" localSheetId="12">[14]Sheet1!$B$1:$B$2</definedName>
    <definedName name="Accreditation" localSheetId="13">[15]Sheet1!$B$1:$B$2</definedName>
    <definedName name="Accreditation" localSheetId="10">[16]Sheet1!$B$1:$B$2</definedName>
    <definedName name="Accreditation" localSheetId="17">[17]Sheet1!$B$1:$B$2</definedName>
    <definedName name="Accreditation" localSheetId="14">[18]Sheet1!$B$1:$B$2</definedName>
    <definedName name="Accreditation" localSheetId="26">[19]Sheet1!$B$1:$B$2</definedName>
    <definedName name="Accreditation" localSheetId="25">[20]Sheet1!$B$1:$B$2</definedName>
    <definedName name="Accreditation" localSheetId="24">[21]Sheet1!$B$1:$B$2</definedName>
    <definedName name="Accreditation" localSheetId="22">[22]Sheet1!$B$1:$B$2</definedName>
    <definedName name="Accreditation" localSheetId="18">[23]Sheet1!$B$1:$B$2</definedName>
    <definedName name="Accreditation" localSheetId="19">[24]Sheet1!$B$1:$B$2</definedName>
    <definedName name="Accreditation" localSheetId="20">[25]Sheet1!$B$1:$B$2</definedName>
    <definedName name="Accreditation" localSheetId="23">[26]Sheet1!$B$1:$B$2</definedName>
    <definedName name="Accreditation" localSheetId="21">[27]Sheet1!$B$1:$B$2</definedName>
    <definedName name="Accreditation">[28]Sheet1!$B$1:$B$2</definedName>
    <definedName name="remarks1" localSheetId="9">[1]Sheet1!$A$1:$A$2</definedName>
    <definedName name="remarks1" localSheetId="8">[2]Sheet1!$A$1:$A$2</definedName>
    <definedName name="remarks1" localSheetId="7">[3]Sheet1!$A$1:$A$2</definedName>
    <definedName name="remarks1" localSheetId="4">[4]Sheet1!$A$1:$A$2</definedName>
    <definedName name="remarks1" localSheetId="6">[5]Sheet1!$A$1:$A$2</definedName>
    <definedName name="remarks1" localSheetId="5">[6]Sheet1!$A$1:$A$2</definedName>
    <definedName name="remarks1" localSheetId="3">[7]Sheet1!$A$1:$A$2</definedName>
    <definedName name="remarks1" localSheetId="2">[8]Sheet1!$A$1:$A$2</definedName>
    <definedName name="remarks1" localSheetId="1">[9]Sheet1!$A$1:$A$2</definedName>
    <definedName name="remarks1" localSheetId="0">[10]Sheet1!$A$1:$A$2</definedName>
    <definedName name="remarks1" localSheetId="16">[11]Sheet1!$A$1:$A$2</definedName>
    <definedName name="remarks1" localSheetId="15">[12]Sheet1!$A$1:$A$2</definedName>
    <definedName name="remarks1" localSheetId="11">[13]Sheet1!$A$1:$A$2</definedName>
    <definedName name="remarks1" localSheetId="12">[14]Sheet1!$A$1:$A$2</definedName>
    <definedName name="remarks1" localSheetId="13">[15]Sheet1!$A$1:$A$2</definedName>
    <definedName name="remarks1" localSheetId="10">[16]Sheet1!$A$1:$A$2</definedName>
    <definedName name="remarks1" localSheetId="17">[17]Sheet1!$A$1:$A$2</definedName>
    <definedName name="remarks1" localSheetId="14">[18]Sheet1!$A$1:$A$2</definedName>
    <definedName name="remarks1" localSheetId="26">[19]Sheet1!$A$1:$A$2</definedName>
    <definedName name="remarks1" localSheetId="25">[20]Sheet1!$A$1:$A$2</definedName>
    <definedName name="remarks1" localSheetId="24">[21]Sheet1!$A$1:$A$2</definedName>
    <definedName name="remarks1" localSheetId="22">[22]Sheet1!$A$1:$A$2</definedName>
    <definedName name="remarks1" localSheetId="18">[23]Sheet1!$A$1:$A$2</definedName>
    <definedName name="remarks1" localSheetId="19">[24]Sheet1!$A$1:$A$2</definedName>
    <definedName name="remarks1" localSheetId="20">[25]Sheet1!$A$1:$A$2</definedName>
    <definedName name="remarks1" localSheetId="23">[26]Sheet1!$A$1:$A$2</definedName>
    <definedName name="remarks1" localSheetId="21">[27]Sheet1!$A$1:$A$2</definedName>
    <definedName name="remarks1">[28]Sheet1!$A$1:$A$2</definedName>
  </definedNames>
  <calcPr calcId="179021"/>
</workbook>
</file>

<file path=xl/calcChain.xml><?xml version="1.0" encoding="utf-8"?>
<calcChain xmlns="http://schemas.openxmlformats.org/spreadsheetml/2006/main">
  <c r="E13" i="126" l="1"/>
  <c r="C13" i="126"/>
  <c r="E12" i="126"/>
  <c r="C12" i="126"/>
  <c r="E15" i="122" l="1"/>
  <c r="C15" i="122"/>
  <c r="E14" i="122"/>
  <c r="C14" i="122"/>
  <c r="E13" i="122"/>
  <c r="C13" i="122"/>
  <c r="E12" i="122"/>
  <c r="C12" i="122"/>
  <c r="E12" i="121" l="1"/>
  <c r="C12" i="121"/>
  <c r="E15" i="120" l="1"/>
  <c r="C15" i="120"/>
  <c r="E14" i="120"/>
  <c r="C14" i="120"/>
  <c r="E13" i="120"/>
  <c r="C13" i="120"/>
  <c r="E12" i="120"/>
  <c r="C12" i="120"/>
  <c r="E14" i="119" l="1"/>
  <c r="C14" i="119"/>
  <c r="E13" i="119"/>
  <c r="C13" i="119"/>
  <c r="E12" i="119"/>
  <c r="C12" i="119"/>
  <c r="E21" i="116" l="1"/>
  <c r="C21" i="116"/>
  <c r="E20" i="116"/>
  <c r="C20" i="116"/>
  <c r="E19" i="116"/>
  <c r="C19" i="116"/>
  <c r="E18" i="116"/>
  <c r="C18" i="116"/>
  <c r="E17" i="116"/>
  <c r="C17" i="116"/>
  <c r="E16" i="116"/>
  <c r="C16" i="116"/>
  <c r="E15" i="116"/>
  <c r="C15" i="116"/>
  <c r="E14" i="116"/>
  <c r="C14" i="116"/>
  <c r="E13" i="116"/>
  <c r="C13" i="116"/>
  <c r="E12" i="116"/>
  <c r="C12" i="116"/>
  <c r="E17" i="114" l="1"/>
  <c r="C17" i="114"/>
  <c r="E16" i="114"/>
  <c r="C16" i="114"/>
  <c r="E15" i="114"/>
  <c r="C15" i="114"/>
  <c r="E14" i="114"/>
  <c r="C14" i="114"/>
  <c r="E13" i="114"/>
  <c r="C13" i="114"/>
  <c r="E12" i="114"/>
  <c r="C12" i="114"/>
</calcChain>
</file>

<file path=xl/sharedStrings.xml><?xml version="1.0" encoding="utf-8"?>
<sst xmlns="http://schemas.openxmlformats.org/spreadsheetml/2006/main" count="1407" uniqueCount="560">
  <si>
    <t>INVITATION TO BID FOR INFRASTRUCTURE PROJECTS</t>
  </si>
  <si>
    <t>Lot</t>
  </si>
  <si>
    <t>Bid No.</t>
  </si>
  <si>
    <t>PhilGEPS</t>
  </si>
  <si>
    <t>Description</t>
  </si>
  <si>
    <t>ABC</t>
  </si>
  <si>
    <t>Rate</t>
  </si>
  <si>
    <t>Work Duration</t>
  </si>
  <si>
    <t xml:space="preserve">P.R. </t>
  </si>
  <si>
    <t>R.O.</t>
  </si>
  <si>
    <t>INVITATION TO BID FOR PROCUREMENT OF GOODS</t>
  </si>
  <si>
    <t>The Provincial Government of Davao del Norte now invites bids for the procurement of goods by lot:</t>
  </si>
  <si>
    <t>PVO</t>
  </si>
  <si>
    <t>PEO</t>
  </si>
  <si>
    <t>The prospective bidder must have completed, within the period specified in the Invitation to Bid, an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The description of an eligible bidder is contained in the Bidding Documents, particularly, in Section II. Instructions to Bidders.</t>
  </si>
  <si>
    <t>INVITATION TO BID AFTER TWO FAILED BIDDINGS, NEGOTIATED PROCUREMENT FOR GOODS</t>
  </si>
  <si>
    <t>The Provincial Government of Davao del Norte, through its Bids and Awards Committee (BAC) invites PhilGEPS registered suppliers to submit bid proposals in a duly sealed envelope together with the bid security for the hereunder project under negotiated procurement.</t>
  </si>
  <si>
    <t>PAGRO</t>
  </si>
  <si>
    <t>All particulars relative to Screening of Bid Security, Performance Security, Evaluation of Bids, Post-Qualification and Award of Contract shall be governed by the pertinent provisions of R.A. 9184 and its Implementing Rules and Regulation (IRR).</t>
  </si>
  <si>
    <t>The complete schedule of the activities is listed, as follows:</t>
  </si>
  <si>
    <t>ACTIVITY</t>
  </si>
  <si>
    <t>Issuance of Invitation to Bid</t>
  </si>
  <si>
    <t>Opening of Bids</t>
  </si>
  <si>
    <t>Address</t>
  </si>
  <si>
    <t>The Provincial government of Davao del Norte assumes no responsibility whatsoever to compensate or indemnify bidders for any expenses incurred in the preparation of the Bid.</t>
  </si>
  <si>
    <t>PGO</t>
  </si>
  <si>
    <t>PSWDO</t>
  </si>
  <si>
    <t>PHO</t>
  </si>
  <si>
    <t>PENRO</t>
  </si>
  <si>
    <t>GLENN A. OLANDRIA, CE</t>
  </si>
  <si>
    <t>(Provincial Engineer)</t>
  </si>
  <si>
    <t>BAC CHAIRPERSON</t>
  </si>
  <si>
    <t>PSYDO</t>
  </si>
  <si>
    <t>Bidding will be conducted through open competitive bidding procedures using a non-discretionary “pass/fail” criterion as specified in the 2016 revised Implementing Rules and Regulations (IRR) of Republic Act (RA) No. 9184.</t>
  </si>
  <si>
    <t xml:space="preserve">Bidding is restricted to Filipino citizens/sole proprietorships, partnerships, or organizations with at least sixty percent (60%) interest or outstanding capital stock belonging to citizens of the Philippines, and to citizens or organizations of a country the laws or regulations of which grant similar rights or privileges to Filipino citizens, pursuant to RA No. 5183. </t>
  </si>
  <si>
    <t>Prospective Bidders may obtain further information from Provincial Government of Davao del Norte and inspect the Bidding Documents at the address given below during 8:00 am-5:00 pm Mondays to Fridays</t>
  </si>
  <si>
    <t>BAC Chairperson</t>
  </si>
  <si>
    <t xml:space="preserve">All Bids must be accompanied by a bid security in any of the acceptable forms and in the amount stated in ITB Clause 14. </t>
  </si>
  <si>
    <t>The Provincial Government of Davao del Norte, through the following Source of Funds;</t>
  </si>
  <si>
    <t>20% DF CY 2021</t>
  </si>
  <si>
    <t>intends to apply the sum of the corresponding Approved Budget for the Contract (ABC) to payments under the following contracts for Procurement of Goods.  Bids received in excess of the ABC shall be automatically rejected at bid opening.</t>
  </si>
  <si>
    <r>
      <t>The Provincial Government of Davao del Norte</t>
    </r>
    <r>
      <rPr>
        <i/>
        <sz val="10"/>
        <color rgb="FF000000"/>
        <rFont val="Times New Roman"/>
        <family val="1"/>
      </rPr>
      <t xml:space="preserve"> </t>
    </r>
    <r>
      <rPr>
        <sz val="10"/>
        <color theme="1"/>
        <rFont val="Times New Roman"/>
        <family val="1"/>
      </rPr>
      <t>reserves the right to reject any and all bids, declare a failure of bidding, or not award the contract at any time prior to contract award in accordance with Sections 35.6 and 41 of the 2016 revised IRR of RA No. 9184, without thereby incurring any liability to the affected bidder or bidders</t>
    </r>
  </si>
  <si>
    <r>
      <rPr>
        <sz val="9"/>
        <color theme="1"/>
        <rFont val="Times New Roman"/>
        <family val="1"/>
      </rPr>
      <t xml:space="preserve">For further information, please refer to:                                      </t>
    </r>
    <r>
      <rPr>
        <sz val="10"/>
        <color theme="1"/>
        <rFont val="Times New Roman"/>
        <family val="1"/>
      </rPr>
      <t xml:space="preserve">
GLENN A. OLANDRIA, CE
(Provincial Engineer)/BAC Chairperson
Provincial Engineer’s Office
Government Center, Mankilam, Tagum City</t>
    </r>
  </si>
  <si>
    <t>You may visit the following websites:</t>
  </si>
  <si>
    <t>For downloading of Bidding Documents: www.davaodelnorte.gov.ph</t>
  </si>
  <si>
    <t>20% DEVELOPMENT FUND</t>
  </si>
  <si>
    <t>GENERAL FUND CY 2021</t>
  </si>
  <si>
    <t>5% CALAMITY FUND CY 2021</t>
  </si>
  <si>
    <t>BAC SECRETARIAT OFFICE
Province of Davao del Norte          
2F PGSO Bldg., Government Center, Mankilam, Tagum City
Telephone no. (province) 655-9415 Cellphone No. 09989630488                            
Email address: bacddn2@gmail.com
Website address: www.davaodelnorte.gov.ph</t>
  </si>
  <si>
    <t>INVITATION TO BID AFTER FAILED BIDDINGS</t>
  </si>
  <si>
    <t>DRAFT</t>
  </si>
  <si>
    <t>ASTRACT NO.</t>
  </si>
  <si>
    <t>The Preliminary Examination of Bids shall use non-discretionary “pass/fail” criterion. Post-qualification of the lowest calculated bid shall be conducted.</t>
  </si>
  <si>
    <t>DATE/S</t>
  </si>
  <si>
    <t>2nd Floor PGSO Bldg., PGSO Conference Room</t>
  </si>
  <si>
    <t xml:space="preserve">BAC Chairperson </t>
  </si>
  <si>
    <t>20% Development Fund CY 2021</t>
  </si>
  <si>
    <t>General Fund CY 2021</t>
  </si>
  <si>
    <t>PEO – POOL</t>
  </si>
  <si>
    <t>The Provincial Government of Davao del Norte, through the following funds, to wit:</t>
  </si>
  <si>
    <t>The Provincial Government of Davao del Norte now invites bids for the Procurement Infrastructure Projects stated below. Bidders should have completed a contract similar to the Project. The description of an eligible bidder is contained in the Bidding Documents, particularly, in Section II (Instructions to Bidders).</t>
  </si>
  <si>
    <t>P5,000.00</t>
  </si>
  <si>
    <t>P10,000.00</t>
  </si>
  <si>
    <t xml:space="preserve">Bidding will be conducted through open competitive bidding procedures using non-discretionary “pass/fail” criterion as specified in the 2016 revised Implementing Rules and Regulations (IRR) of Republic Act (RA) No. 9184. </t>
  </si>
  <si>
    <t xml:space="preserve">Interested bidders may obtain further information from The Provincial Government of Davao del Norte and inspect the Bidding Documents at the address given below from 8:00 am – 5:00 pm, Mondays to Fridays. </t>
  </si>
  <si>
    <t xml:space="preserve">All bids must be accompanied by a bid security in any of the acceptable forms and in the amount stated in ITB Clause 14. </t>
  </si>
  <si>
    <t xml:space="preserve">The Provincial Government of Davao del Norte reserves the right to reject any and all bids, declare a failure of bidding, or not award the contract at any time prior to contract award in accordance with Sections 35.6 and 41 of the 2016 revised Implementing Rules and Regulations (IRR) of RA No. 9184, without thereby incurring any liability to the affected bidder or bidders. </t>
  </si>
  <si>
    <t>P1,000.00</t>
  </si>
  <si>
    <t>SB #1 CY 2021</t>
  </si>
  <si>
    <t>SB NO. 1 CY 2021</t>
  </si>
  <si>
    <t>PEO - POOL</t>
  </si>
  <si>
    <t>PEEDO</t>
  </si>
  <si>
    <t>SB No. 1 CY 2021</t>
  </si>
  <si>
    <t>NEGOTIATED PROCUREMENT FOR GOODS</t>
  </si>
  <si>
    <t>The Provincial Government of Davao del Norte now invites bids for the above Procurement of Goods, to wit:</t>
  </si>
  <si>
    <t>P25,000.00</t>
  </si>
  <si>
    <t>PADO</t>
  </si>
  <si>
    <t>MR. DENNIS B. DEVILLERES, LL.B.</t>
  </si>
  <si>
    <t>Provincial Economic Enterprise Development Officer</t>
  </si>
  <si>
    <t xml:space="preserve">Bidding is restricted to Filipino citizens/sole proprietorships, cooperatives, and partnerships or organizations with at least sixty percent (60%) interest or outstanding capital stock belonging to citizens of the Philippines. </t>
  </si>
  <si>
    <t xml:space="preserve">PEEDO – CARMEN </t>
  </si>
  <si>
    <r>
      <rPr>
        <sz val="9"/>
        <color theme="1"/>
        <rFont val="Times New Roman"/>
        <family val="1"/>
      </rPr>
      <t xml:space="preserve">For further information, please refer to: MR. DENNIS B. DEVILLERES, LL.B.                                      </t>
    </r>
    <r>
      <rPr>
        <sz val="10"/>
        <color theme="1"/>
        <rFont val="Times New Roman"/>
        <family val="1"/>
      </rPr>
      <t xml:space="preserve">
BAC Chairperson
PG Dep't. Head - PEEDO
Government Center, Mankilam, Tagum City</t>
    </r>
  </si>
  <si>
    <t>PG - Dep't. Head - PEEDO</t>
  </si>
  <si>
    <t>DEPED</t>
  </si>
  <si>
    <t>The Provincial Government of Davao del Norte, through the LBP Loan intends to apply the sum of Php 20,000,000,000.00 being the ABC to payment under the contract for the Procurement of 1 Unit Aggregate Separator Imported.  Bids received in excess of the ABC shall be automatically rejected at bid opening.</t>
  </si>
  <si>
    <t>B20210494</t>
  </si>
  <si>
    <t>2107-3979</t>
  </si>
  <si>
    <t>Procurement of 1 Unit Aggregate Separator Imported for the use of Province's Economic Enterprise Sand and Gravel Project</t>
  </si>
  <si>
    <t>The Provincial Government of Davao del Norte now invites bids for the above Procurement Project.   Delivery of the Goods is required by within ninety (90) calendar days upon the receipt of Purchase Order FOB – Destination, Mankilam, Tagum City, Davao del Norte, Philippines. Bidders should have completed within three (3) years from the date of submission and receipt of bids a contract similar to the project. The description of an eligible bidder is contained in the Bidding Documents, particularly, in Section II (Instructions to Bidders).</t>
  </si>
  <si>
    <t xml:space="preserve">Bidding will be conducted through open competitive bidding procedures using a non-discretionary “pass/fail” criterion as specified in the 2016 revised Implementing Rules and Regulations (IRR) of Republic Act (RA) No. 9184.
Bidding is restricted to Filipino citizens/sole proprietorships, partnerships, or organizations with at least sixty percent (60%) interest or outstanding capital stock belonging to citizens of the Philippines, and to citizens or organizations of a country the laws or regulations of which grant similar rights or privileges to Filipino citizens, pursuant to RA No. 5183. </t>
  </si>
  <si>
    <t>Prospective Bidders may obtain further information from Provincial Government of Davao del Norte and inspect the Bidding Documents at the address given below during 8:00 am-5:00 pm Mondays to Fridays.</t>
  </si>
  <si>
    <t>A complete set of Bidding Documents may be acquired by interested Bidders on September 15, 2021 to October 06, 2021 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of Php 25,000.00. The Procuring Entity shall allow the bidder to present its proof of payment for the fees to be presented in person.</t>
  </si>
  <si>
    <t xml:space="preserve">The Provincial Government of Davao del Norte will hold a Pre-Bid Conference through Google Meet® as the official platform for the videoconferencing on September 23, 2021, 9:00 am at which shall be opened to all interested parties.  Interested parties for the online pre-bid conference shall send the following information at bacddn.supplemental@gmail.com a day before the pre-bid conference, to wit:
1.	Official e-mail address which will be used during videoconferencing;
2.	Name of Participant;
3.	Name and Address of Establishment;
4.	Bid Number; and
5.	Name of Project/Item Description </t>
  </si>
  <si>
    <t xml:space="preserve">Bids must be duly received by the BAC Secretariat through manual submission at the office address indicated below on or before October 7, 2021, 9:00 am. Late bids shall not be accepted. Moreover, all interested parties can only attend the above-cited Opening of Bids through Google Meet® as the official platform for the videoconferencing. Interested parties for the online opening of bids shall send the following information at bacddn.supplemental@gmail.com a day before the opening of bids, to wit:
1.	Official e-mail address which will be used during videoconferencing;
2.	Name of Participant;
3.	Name and Address of Establishment;
4.	Bid Number; and
5.	Name of Project/Item Description
  </t>
  </si>
  <si>
    <t>Bid opening shall be on October 7, 2021, 9:00 am at the given address below.  Bids will be opened in the presence of the bidders’ representatives who choose to attend the activity online</t>
  </si>
  <si>
    <t>The Provincial Government of Davao del Norte reserves the right to reject any and all bids, declare a failure of bidding, or not award the contract at any time prior to contract award in accordance with Sections 35.6 and 41 of the 2016 revised IRR of RA No. 9184, without thereby incurring any liability to the affected bidder or bidders.</t>
  </si>
  <si>
    <t>Published date: September 15, 2021</t>
  </si>
  <si>
    <t>The Provincial Government of Davao del Norte, through the LBP Loan intends to apply the sum of Php 15,000,000.00 being the ABC to payment under the contract for the Procurement of 1 Unit VC61 Hazardous Waste Transport Vehicle (EURO V).  Bids received in excess of the ABC shall be automatically rejected at bid opening.</t>
  </si>
  <si>
    <t>B20210495</t>
  </si>
  <si>
    <t>2107-3530</t>
  </si>
  <si>
    <t>Procurement of 1 Unit VC61 Hazardous Waste Transport Vehicle (EURO V) for the transport of Medical and Hazardous Waste</t>
  </si>
  <si>
    <t>A complete set of Bidding Documents may be acquired by interested Bidders on September 14, 2021 to October 6, 2021 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of Php 25,000.00. The Procuring Entity shall allow the bidder to present its proof of payment for the fees to be presented in person.</t>
  </si>
  <si>
    <t>Published date: September 14, 2021</t>
  </si>
  <si>
    <t>Lot 1 - B20210462</t>
  </si>
  <si>
    <t>Lot 2 - B20210470</t>
  </si>
  <si>
    <t>SB No. 4 CY 2020</t>
  </si>
  <si>
    <t>Lot 3 - B20210471</t>
  </si>
  <si>
    <t>Lot 4 - B20210472</t>
  </si>
  <si>
    <t>Lot 5 - B20210473</t>
  </si>
  <si>
    <t>Lot 6 - B20210474</t>
  </si>
  <si>
    <t>20% DF Annual Budget 2019</t>
  </si>
  <si>
    <t xml:space="preserve">and intends to apply the sum of Four Million Eight Hundred Twenty-Six Thousand Nine Hundred Thirty Four and 42/100 Pesos (P4,826,934.42) being the Approved Budget for the Contract (ABC) to payments under the contract with PR No. 21063007 and PR No. 21042246. Bids received in excess of the ABC shall be automatically rejected at bid opening.
</t>
  </si>
  <si>
    <t>B20210462</t>
  </si>
  <si>
    <t>1 Lot Contract Package for Equipment, Labor and Materials for the Rehabilitation of SB Building at SB Hall, Poblacion Ising, Carmen, Davao del Norte</t>
  </si>
  <si>
    <t xml:space="preserve">   60
calendar   days</t>
  </si>
  <si>
    <t>B20210470</t>
  </si>
  <si>
    <t>1 Lot Contract Package: Equipment, Labor and Materials for the Construction of 2-Storey Rural Health Unit Building with Safe Birthing Facility at Talaingod, Davao del Norte</t>
  </si>
  <si>
    <t xml:space="preserve">   240
calendar days</t>
  </si>
  <si>
    <t>B20210471</t>
  </si>
  <si>
    <t>1 Lot Contract Package of Equipment, Labor and Materials for the Enhancement of Balimba Hills at Brgy. Sto. Nino, Talaingod, Davao del Norte</t>
  </si>
  <si>
    <t>240
calendar days</t>
  </si>
  <si>
    <t>B20210472</t>
  </si>
  <si>
    <t>1 Lot Contract Package: Equipment, Labor and Materials for the Development of Linow Tu Gabon (Ocean of Fogs) at Sitio Kawayan, Brgy. Gupitan, Kapalong, Davao del Norte</t>
  </si>
  <si>
    <t>270
calendar days</t>
  </si>
  <si>
    <t>B20210473</t>
  </si>
  <si>
    <t>1 Lot Contract Package of Equipment, Labor and Materials for the Improvement of Palayamanan Training Center at Brgy. Cabay-Angan, B.E. Dujali, Davao del Norte</t>
  </si>
  <si>
    <t>B20210474</t>
  </si>
  <si>
    <t>1 Lot Contract Package of Equipment, Labor and Materials for the Construction of Bahay Silangan for Reformation of Drug Personalities within the Military Camp/Barracks - Furtherance at Brgy. Mankilam, Tagum City, Davao del Norte</t>
  </si>
  <si>
    <t xml:space="preserve">   60
calendar days</t>
  </si>
  <si>
    <r>
      <t xml:space="preserve">A complete set of Bidding Documents may be acquired by interested bidders on </t>
    </r>
    <r>
      <rPr>
        <b/>
        <u/>
        <sz val="10"/>
        <color theme="1"/>
        <rFont val="Times New Roman"/>
        <family val="1"/>
      </rPr>
      <t>September 15, 2021 to October 06, 2021</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</si>
  <si>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u/>
        <sz val="10"/>
        <color theme="1"/>
        <rFont val="Times New Roman"/>
        <family val="1"/>
      </rPr>
      <t>September 23, 2021</t>
    </r>
    <r>
      <rPr>
        <b/>
        <sz val="10"/>
        <color theme="1"/>
        <rFont val="Times New Roman"/>
        <family val="1"/>
      </rPr>
      <t xml:space="preserve">, </t>
    </r>
    <r>
      <rPr>
        <sz val="10"/>
        <color theme="1"/>
        <rFont val="Times New Roman"/>
        <family val="1"/>
      </rPr>
      <t>9:00 a.m. at which shall be opened to all interested parties. Interested parties for the online pre-bid conference shall send the following information at bacddn.supplemental@gmail.com a day before the pre-bid conference,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</si>
  <si>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sz val="10"/>
        <color theme="1"/>
        <rFont val="Times New Roman"/>
        <family val="1"/>
      </rPr>
      <t>October 07, 2021, 9:00 a.m</t>
    </r>
    <r>
      <rPr>
        <sz val="10"/>
        <color theme="1"/>
        <rFont val="Times New Roman"/>
        <family val="1"/>
      </rPr>
      <t>. Late bids shall not be accepted. Moreover, all interested parties can only attend the above-cited Opening of Bids through Google Meet® as the official platform for the videoconferencing. Interested parties for the online opening of bids shall send the following information at bacddn.supplemental@gmail.com a day before the opening of bids, to wit:
1.	Official e-mail address which will be used during the videoconferencing;
2.	Name of Participant;
3.	Name and Address of Establishment;
4.	Bid Number; and
5.	Name of Project/Item Description</t>
    </r>
  </si>
  <si>
    <r>
      <t xml:space="preserve">Bid opening shall be on </t>
    </r>
    <r>
      <rPr>
        <b/>
        <u/>
        <sz val="10"/>
        <rFont val="Times New Roman"/>
        <family val="1"/>
      </rPr>
      <t>October 07, 2021</t>
    </r>
    <r>
      <rPr>
        <sz val="10"/>
        <rFont val="Times New Roman"/>
        <family val="1"/>
      </rPr>
      <t xml:space="preserve"> at the given address below. Bids will be opened in the presence of the bidders’ representatives who choose to attend the activity.  </t>
    </r>
  </si>
  <si>
    <r>
      <rPr>
        <sz val="9"/>
        <color theme="1"/>
        <rFont val="Times New Roman"/>
        <family val="1"/>
      </rPr>
      <t xml:space="preserve">For further information, please refer to:                                      </t>
    </r>
    <r>
      <rPr>
        <sz val="10"/>
        <color theme="1"/>
        <rFont val="Times New Roman"/>
        <family val="1"/>
      </rPr>
      <t xml:space="preserve">
MR. DENNIS B. DEVILLERES, LL.B.
(Prov'l. Economic Enterprise Development Officer)/BAC Chairperson
Provincial Engineer’s Office
Government Center, Mankilam, Tagum City</t>
    </r>
  </si>
  <si>
    <t>Prov'l. Economic Enterprise Development Officer</t>
  </si>
  <si>
    <t>B20210496</t>
  </si>
  <si>
    <t xml:space="preserve">PADO- PDRRMD </t>
  </si>
  <si>
    <t>PROCUREMENT OF HANDHELD RADIO FOR PDRRMD - EMERGENCY/ MEDICAL RESPONDERS</t>
  </si>
  <si>
    <t>September 18, 2021</t>
  </si>
  <si>
    <t>September 23, 2021, 9:00am</t>
  </si>
  <si>
    <t>B20210497</t>
  </si>
  <si>
    <t>B20210498</t>
  </si>
  <si>
    <t>B20210499</t>
  </si>
  <si>
    <t>B20210500</t>
  </si>
  <si>
    <t>B20210501</t>
  </si>
  <si>
    <t>GENERAL FUND SB. NO.1 CY 2021</t>
  </si>
  <si>
    <t>B20210502</t>
  </si>
  <si>
    <t xml:space="preserve">5% CALAMITY FUND 2021 </t>
  </si>
  <si>
    <t>B20210503</t>
  </si>
  <si>
    <t>SEF CY 2021</t>
  </si>
  <si>
    <t>B20210504</t>
  </si>
  <si>
    <t>GENERAL FUND CY 2022</t>
  </si>
  <si>
    <t>B20210505</t>
  </si>
  <si>
    <t>KAAGAPAY PROGRAM</t>
  </si>
  <si>
    <t>B20210507</t>
  </si>
  <si>
    <t>PROCUREMENT OF PRE-MIXED CONCRETE FOR ROAD IMPV’T. OF KAPALONG – MABANTAO – FLORIDA PROV’L. ROAD KAPALONG, DDN</t>
  </si>
  <si>
    <t>PROCUREMENT OF PARTS AND MATERIALS FOR REPAIR AND MAINT. OF PEO’S VARIOUS PROV’L. EQUIPMENT (4TH QTR.)</t>
  </si>
  <si>
    <t>PROCUREMENT OF SHOP TOOLS FOR PEO – EQUIPMENT POOL DIVISION’S SHOP USE</t>
  </si>
  <si>
    <t>PROCUREMENT OF IMPORTED – SURPLUS UTILITY VEHICLE FOR DNSTC UTILITY – GARBAGE VEHICLE</t>
  </si>
  <si>
    <t>PROCUREMENT OF OTHER MACHINERY AND EQUIPMENT FOR PEO 1ST ENGINEERING DISTRICT USE</t>
  </si>
  <si>
    <t>PROCUREMENT OF CARDAVA BANANA MERISTEM FOR AGRICULTURAL SUPPLIES</t>
  </si>
  <si>
    <t xml:space="preserve">PROCUREMENT OF TEXT BOOKS FOR SENIOR HIGH SCHOOL </t>
  </si>
  <si>
    <t>5.000.00</t>
  </si>
  <si>
    <t>PROCUREMENT OF FUEL AND LUBRICANTS FOR REPAIR AND MAINT. OF VARIOUS PROV’L. ROADS &amp; BRIDGES OF DDN (CY 2022) 1ST QTR.</t>
  </si>
  <si>
    <t>PROCUREMENT OF DROPSIDE PICK-UP FOR DAVNOR KAAGAPAY PROGRAM LIVESTOCK POULTRY CHICKEN DISPERSAL</t>
  </si>
  <si>
    <t>PADO-DNIPC</t>
  </si>
  <si>
    <t>PROCUREMENT OF 4 WHEEL CARGO VEHICLE FOR USE OF DAVNOR KAAGAPAY BUYING</t>
  </si>
  <si>
    <t xml:space="preserve"> The description of an eligible bidder is contained in the Bidding Documents, particularly, in Section II (Instructions to Bidders).</t>
  </si>
  <si>
    <r>
      <t xml:space="preserve">A complete set of Bidding Documents may be acquired by interested Bidders on </t>
    </r>
    <r>
      <rPr>
        <b/>
        <u/>
        <sz val="10"/>
        <color rgb="FFFF0000"/>
        <rFont val="Times New Roman"/>
        <family val="1"/>
      </rPr>
      <t>September 23, 2021 to October 12, 2</t>
    </r>
    <r>
      <rPr>
        <b/>
        <u/>
        <sz val="10"/>
        <color rgb="FFC00000"/>
        <rFont val="Times New Roman"/>
        <family val="1"/>
      </rPr>
      <t>021, 2021</t>
    </r>
    <r>
      <rPr>
        <sz val="10"/>
        <color theme="1"/>
        <rFont val="Times New Roman"/>
        <family val="1"/>
      </rPr>
      <t xml:space="preserve"> 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</si>
  <si>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10"/>
        <color rgb="FFC00000"/>
        <rFont val="Times New Roman"/>
        <family val="1"/>
      </rPr>
      <t xml:space="preserve"> </t>
    </r>
    <r>
      <rPr>
        <b/>
        <u/>
        <sz val="10"/>
        <color rgb="FFC00000"/>
        <rFont val="Times New Roman"/>
        <family val="1"/>
      </rPr>
      <t>September 30, 2021, 9:00 am</t>
    </r>
    <r>
      <rPr>
        <u/>
        <sz val="10"/>
        <rFont val="Times New Roman"/>
        <family val="1"/>
      </rPr>
      <t xml:space="preserve"> </t>
    </r>
    <r>
      <rPr>
        <sz val="10"/>
        <rFont val="Times New Roman"/>
        <family val="1"/>
      </rPr>
      <t xml:space="preserve">at which shall be opened to all interested parties.  Interested parties for the online pre-bid conference shall send the following information at bacddn2@gmail.com a day before the pre-bid conference,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</si>
  <si>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10"/>
        <color rgb="FFC00000"/>
        <rFont val="Times New Roman"/>
        <family val="1"/>
      </rPr>
      <t xml:space="preserve">October 14, 2021, 9:00 am. </t>
    </r>
    <r>
      <rPr>
        <sz val="10"/>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bacddn2@gmail.com a day before the opening of bids, to wit:
1.	Official e-mail address which will be used during videoconferencing;
2.	Name of Participant;
3.	Name and Address of Establishment;
4.	Bid Number; and
5.	Name of Project/Item Description
  </t>
    </r>
  </si>
  <si>
    <r>
      <t xml:space="preserve">Bid opening shall be on </t>
    </r>
    <r>
      <rPr>
        <b/>
        <u/>
        <sz val="10"/>
        <color rgb="FFC00000"/>
        <rFont val="Times New Roman"/>
        <family val="1"/>
      </rPr>
      <t>October 14, 2021, 9:00 am, 9:00 am.</t>
    </r>
    <r>
      <rPr>
        <sz val="10"/>
        <color theme="1"/>
        <rFont val="Times New Roman"/>
        <family val="1"/>
      </rPr>
      <t xml:space="preserve"> at the given address below.  Bids will be opened in the presence of the bidders’ representatives who choose to attend the activity online.</t>
    </r>
  </si>
  <si>
    <t>Published date: September 23, 2021</t>
  </si>
  <si>
    <t>B20210508</t>
  </si>
  <si>
    <t>PROCUREMENT OF HARDWARE MATERIALS FOR VARIOUS CONST. AT BAHAY PAG-ASA, NEW CORELLA, DDN</t>
  </si>
  <si>
    <t>B20210509</t>
  </si>
  <si>
    <t>PROCUREMENT OF JOB ORDER: SUPPLY AND INSTALLATION OF STEEL SHEET PILES (534 LN.M.) FOR REHABILITATION OF CANATAN BRIDGE, BRGY. CANATAN, ASUNCION, DDN</t>
  </si>
  <si>
    <t>September 24, 2021</t>
  </si>
  <si>
    <t>September 30, 2021, 9:00am</t>
  </si>
  <si>
    <t>Lot 1 - B20210510</t>
  </si>
  <si>
    <t>E-Governance Program – IT Infra Dev’t. &amp; Maintenance Project Info. &amp; Com Tech Equipment 10705030</t>
  </si>
  <si>
    <t xml:space="preserve">and intends to apply the sum of Two Million Two Hundred Thousand Pesos (P2,200,000.00) being the Approved Budget for the Contract (ABC) to payments under the contract with PR No. 2107-3943. Bids received in excess of the ABC shall be automatically rejected at bid opening. 
</t>
  </si>
  <si>
    <t>B20210510</t>
  </si>
  <si>
    <t>2107-3943</t>
  </si>
  <si>
    <t>1 Lot Installation of Fiber Optic Cable Network Backbone and Components 
Backbone Connection: Main Data Center to Backup Data Center and PPDO, Main DC to PADO-DNIPC, Main DC to PSYDO to Grand Stand to DNSTC Room4 to PADO-EWDD</t>
  </si>
  <si>
    <t xml:space="preserve">   150
calendar   days</t>
  </si>
  <si>
    <r>
      <t xml:space="preserve">A complete set of Bidding Documents may be acquired by interested bidders on </t>
    </r>
    <r>
      <rPr>
        <b/>
        <u/>
        <sz val="10"/>
        <color theme="1"/>
        <rFont val="Times New Roman"/>
        <family val="1"/>
      </rPr>
      <t>October 02, 2021 to October 26, 2021</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</si>
  <si>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u/>
        <sz val="10"/>
        <color theme="1"/>
        <rFont val="Times New Roman"/>
        <family val="1"/>
      </rPr>
      <t>October 14, 2021</t>
    </r>
    <r>
      <rPr>
        <b/>
        <sz val="10"/>
        <color theme="1"/>
        <rFont val="Times New Roman"/>
        <family val="1"/>
      </rPr>
      <t xml:space="preserve">, </t>
    </r>
    <r>
      <rPr>
        <sz val="10"/>
        <color theme="1"/>
        <rFont val="Times New Roman"/>
        <family val="1"/>
      </rPr>
      <t>9:00 a.m. at which shall be opened to all interested parties. Interested parties for the online pre-bid conference shall send the following information at bacddn.supplemental@gmail.com a day before the pre-bid conference,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</si>
  <si>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sz val="10"/>
        <color theme="1"/>
        <rFont val="Times New Roman"/>
        <family val="1"/>
      </rPr>
      <t>October 28, 2021, 9:00 a.m</t>
    </r>
    <r>
      <rPr>
        <sz val="10"/>
        <color theme="1"/>
        <rFont val="Times New Roman"/>
        <family val="1"/>
      </rPr>
      <t>. Late bids shall not be accepted. Moreover, all interested parties can only attend the above-cited Opening of Bids through Google Meet® as the official platform for the videoconferencing. Interested parties for the online opening of bids shall send the following information at bacddn.supplemental@gmail.com a day before the opening of bids, to wit:
1.	Official e-mail address which will be used during the videoconferencing;
2.	Name of Participant;
3.	Name and Address of Establishment;
4.	Bid Number; and
5.	Name of Project/Item Description</t>
    </r>
  </si>
  <si>
    <r>
      <t xml:space="preserve">Bid opening shall be on </t>
    </r>
    <r>
      <rPr>
        <b/>
        <u/>
        <sz val="10"/>
        <rFont val="Times New Roman"/>
        <family val="1"/>
      </rPr>
      <t>October 28, 2021</t>
    </r>
    <r>
      <rPr>
        <sz val="10"/>
        <rFont val="Times New Roman"/>
        <family val="1"/>
      </rPr>
      <t xml:space="preserve"> at the given address below. Bids will be opened in the presence of the bidders’ representatives who choose to attend the activity.  </t>
    </r>
  </si>
  <si>
    <t>For further information, please refer to:                                      
MR. DENNIS B. DEVILLERES, LL.B.
(Prov'l. Economic Enterprise Development Officer)/BAC Chairperson
Provincial Engineer’s Office
Government Center, Mankilam, Tagum City</t>
  </si>
  <si>
    <t>Published date: October 02, 2021</t>
  </si>
  <si>
    <t>B20210511</t>
  </si>
  <si>
    <t>B20210513</t>
  </si>
  <si>
    <t>SB #2 CY 2021</t>
  </si>
  <si>
    <t>B20210516</t>
  </si>
  <si>
    <t>PROCUREMENT OF SPORTS EQUIPMENT FOR DNRSA STUDENT ATHLETE (FITNESS GYM EQUIPMENT)</t>
  </si>
  <si>
    <t>PROCUREMENT OF PREMIUM LOCAL RICE, WELL MILLED (GOOD QUALITY) FOOD ASSISTANCE FOR PAUPERS BURIAL</t>
  </si>
  <si>
    <t>PROCUREMENT OF HARDWARE MATERIALS FOR CONST. OF ONE UNIT DUPLEX TYPE BLDG. FOR SENIOR CITIZENS &amp; INDIGENOUS PEOPLE OF MAMBAGO-A SAMAL</t>
  </si>
  <si>
    <t>The description of an eligible bidder is contained in the Bidding Documents, particularly, in Section II (Instructions to Bidders).</t>
  </si>
  <si>
    <r>
      <t xml:space="preserve">A complete set of Bidding Documents may be acquired by interested Bidders on </t>
    </r>
    <r>
      <rPr>
        <b/>
        <u/>
        <sz val="10"/>
        <color rgb="FFC00000"/>
        <rFont val="Times New Roman"/>
        <family val="1"/>
      </rPr>
      <t>October 07, 2021 to October 25, 2021</t>
    </r>
    <r>
      <rPr>
        <sz val="10"/>
        <color theme="1"/>
        <rFont val="Times New Roman"/>
        <family val="1"/>
      </rPr>
      <t xml:space="preserve"> 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</si>
  <si>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10"/>
        <color rgb="FFC00000"/>
        <rFont val="Times New Roman"/>
        <family val="1"/>
      </rPr>
      <t xml:space="preserve"> </t>
    </r>
    <r>
      <rPr>
        <b/>
        <u/>
        <sz val="10"/>
        <color rgb="FFC00000"/>
        <rFont val="Times New Roman"/>
        <family val="1"/>
      </rPr>
      <t>October 14, 2021, 9:00 am</t>
    </r>
    <r>
      <rPr>
        <u/>
        <sz val="10"/>
        <rFont val="Times New Roman"/>
        <family val="1"/>
      </rPr>
      <t xml:space="preserve"> </t>
    </r>
    <r>
      <rPr>
        <sz val="10"/>
        <rFont val="Times New Roman"/>
        <family val="1"/>
      </rPr>
      <t xml:space="preserve">at which shall be opened to all interested parties.  Interested parties for the online pre-bid conference shall send the following information at bacddn2@gmail.com a day before the pre-bid conference,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</si>
  <si>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10"/>
        <color rgb="FFC00000"/>
        <rFont val="Times New Roman"/>
        <family val="1"/>
      </rPr>
      <t xml:space="preserve">October 28, 2021, 9:00 am. </t>
    </r>
    <r>
      <rPr>
        <sz val="10"/>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bacddn2@gmail.com a day before the opening of bids, to wit:
1.	Official e-mail address which will be used during videoconferencing;
2.	Name of Participant;
3.	Name and Address of Establishment;
4.	Bid Number; and
5.	Name of Project/Item Description
  </t>
    </r>
  </si>
  <si>
    <r>
      <t xml:space="preserve">Bid opening shall be on </t>
    </r>
    <r>
      <rPr>
        <b/>
        <u/>
        <sz val="10"/>
        <color rgb="FFC00000"/>
        <rFont val="Times New Roman"/>
        <family val="1"/>
      </rPr>
      <t>October 28, 2021, 9:00 am.</t>
    </r>
    <r>
      <rPr>
        <sz val="10"/>
        <color theme="1"/>
        <rFont val="Times New Roman"/>
        <family val="1"/>
      </rPr>
      <t xml:space="preserve"> at the given address below.  Bids will be opened in the presence of the bidders’ representatives who choose to attend the activity online.</t>
    </r>
  </si>
  <si>
    <t>Published date: October 07, 2021</t>
  </si>
  <si>
    <t>B20214462</t>
  </si>
  <si>
    <t>B20214463</t>
  </si>
  <si>
    <t>B20216553</t>
  </si>
  <si>
    <t>OPPAP-PAMANA 2017</t>
  </si>
  <si>
    <t>B20216554</t>
  </si>
  <si>
    <t>20% DF SB1</t>
  </si>
  <si>
    <t>PEO – DIST.2</t>
  </si>
  <si>
    <t>PROCUREMENT OF PORTLAND CEMENT FOR THE IMPROVEMENT OF LOWER-ASUNCION UPPER-ASUNCION</t>
  </si>
  <si>
    <t>PROCUREMENT OF HARDWARE MATERIALS FOR CONST. OF TRADING POST AND STORAGE BUILDING</t>
  </si>
  <si>
    <t>PROCUREMENT OF HARDWARE MATERIALS FOR CONST. OF SINGLE BARREL 4.00M X 4.00M RCBC AT SITIO RIZAL, BINANCIAN, ASUNCION, DDN</t>
  </si>
  <si>
    <t>PROCUREMENT OF TIRES FOR MAINTENANCE OF DUMP TRUCK</t>
  </si>
  <si>
    <t>Lot 1 - B20216555</t>
  </si>
  <si>
    <t xml:space="preserve">and intends to apply the sum of Nine Hundred Forty Three Thousand Two Hundred Ten Pesos Only (P943,210.00) being the Approved Budget for the Contract (ABC) to payments under the contract with PR No. 2021090132. Bids received in excess of the ABC shall be automatically rejected at bid opening.
</t>
  </si>
  <si>
    <t>B20216555</t>
  </si>
  <si>
    <t>1 Lot Contract, Labor, Materials &amp; Equipment for the project CONST. OF INTENSIVE FACILITY FOR MINOR SURRENDERIES, HALFWAY HOUSE, DOÑA ANDREA ASUNCION</t>
  </si>
  <si>
    <t>P943,210.00</t>
  </si>
  <si>
    <t>60 calendar   days</t>
  </si>
  <si>
    <r>
      <t xml:space="preserve">A complete set of Bidding Documents may be acquired by interested bidders on </t>
    </r>
    <r>
      <rPr>
        <b/>
        <u/>
        <sz val="10"/>
        <color theme="1"/>
        <rFont val="Times New Roman"/>
        <family val="1"/>
      </rPr>
      <t>October 09, 2021 to Novermber 01, 2021</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</si>
  <si>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t>The Provincial Government of Davao del Norte will hold a Pre-Bid Conference through Google Meet® as the official platform for the videoconferencing on October 21, 2021, 9:00 a.m. at which shall be opened to all interested parties. Interested parties for the online pre-bid conference shall send the following information at bacddn.supplemental@gmail.com a day before the pre-bid conference, to wit: 
1.	Official e-mail address which will be used during the videoconferencing;
2.	Name of Participant;
3.	Name and Address of Establishment;
4.	Bid Number; and
5.	Name of Project/Item Description</t>
  </si>
  <si>
    <r>
      <t xml:space="preserve">Bids must be duly received by the BAC Secretariat through manual submission at the office address indicated below on or before </t>
    </r>
    <r>
      <rPr>
        <b/>
        <u/>
        <sz val="10"/>
        <color theme="1"/>
        <rFont val="Times New Roman"/>
        <family val="1"/>
      </rPr>
      <t>November 04, 2021, 9:00 a.m.</t>
    </r>
    <r>
      <rPr>
        <sz val="10"/>
        <color theme="1"/>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bacddn2 @gmail.com a day before the opening of bids, to wit:
1.	Official e-mail address which will be used during the videoconferencing;
2.	Name of Participant;
3.	Name and Address of Establishment;
4.	Bid Number; and
5.	Name of Project/Item Description</t>
    </r>
  </si>
  <si>
    <r>
      <t xml:space="preserve">Bid opening shall be on </t>
    </r>
    <r>
      <rPr>
        <b/>
        <sz val="10"/>
        <rFont val="Times New Roman"/>
        <family val="1"/>
      </rPr>
      <t>November 04, 2021</t>
    </r>
    <r>
      <rPr>
        <sz val="10"/>
        <rFont val="Times New Roman"/>
        <family val="1"/>
      </rPr>
      <t xml:space="preserve"> at the given address below. Bids will be opened in the presence of the bidders’ representatives who choose to attend the activity.  </t>
    </r>
  </si>
  <si>
    <t>For further information, please refer to:                                      
MR. DENNIS B. DEVILLERES, LL.B.
(Prov'l. Economic Enterprise Development Officer)/BAC Chairperson
Government Center, Mankilam, Tagum City</t>
  </si>
  <si>
    <t>Published date: October 09, 2021</t>
  </si>
  <si>
    <t>B20210517</t>
  </si>
  <si>
    <t>20217051B</t>
  </si>
  <si>
    <t>SB NO.2 CY 2021</t>
  </si>
  <si>
    <t>20217052B</t>
  </si>
  <si>
    <t>LDRRMF CY 2021</t>
  </si>
  <si>
    <t>20217128B</t>
  </si>
  <si>
    <t>OPPAP – PAMANA 2017</t>
  </si>
  <si>
    <t>PROCUREMENT OF TABLET FOR USE OF UHC-AIS PROVINCIAL HEALTH MANAGEMENT INFORMATION SYSTEM (PHMIS)</t>
  </si>
  <si>
    <t>PROCUREMENT OF FEEDS FOR MULTIPLIER FARM LIVESTOCK AND POULTRY PRODUCTION PROJECT</t>
  </si>
  <si>
    <t>PROCUREMENT OF CHICK STARTER CRUMBLE 50KG/BAG</t>
  </si>
  <si>
    <t>PROCUREMENT OF 4X4 DROPSIDE CARGO TRUCK (SUPPLY AND DELIVERY) FOR CONST. OF TRADING POST &amp; STORAGE BUILDING W/ 1 UNIT HAULING TRUCK (REVISED) PRK. RAMIHAN, DATU ABDUL, PANABO CITY, DDN</t>
  </si>
  <si>
    <r>
      <t xml:space="preserve">A complete set of Bidding Documents may be acquired by interested Bidders on </t>
    </r>
    <r>
      <rPr>
        <b/>
        <u/>
        <sz val="10"/>
        <color rgb="FFC00000"/>
        <rFont val="Times New Roman"/>
        <family val="1"/>
      </rPr>
      <t>October 12, 2021 to November 01, 2021</t>
    </r>
    <r>
      <rPr>
        <sz val="10"/>
        <color theme="1"/>
        <rFont val="Times New Roman"/>
        <family val="1"/>
      </rPr>
      <t xml:space="preserve"> 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</si>
  <si>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10"/>
        <color rgb="FFC00000"/>
        <rFont val="Times New Roman"/>
        <family val="1"/>
      </rPr>
      <t xml:space="preserve"> </t>
    </r>
    <r>
      <rPr>
        <b/>
        <u/>
        <sz val="10"/>
        <color rgb="FFC00000"/>
        <rFont val="Times New Roman"/>
        <family val="1"/>
      </rPr>
      <t>October 21, 2021, 9:00 am</t>
    </r>
    <r>
      <rPr>
        <u/>
        <sz val="10"/>
        <rFont val="Times New Roman"/>
        <family val="1"/>
      </rPr>
      <t xml:space="preserve"> </t>
    </r>
    <r>
      <rPr>
        <sz val="10"/>
        <rFont val="Times New Roman"/>
        <family val="1"/>
      </rPr>
      <t xml:space="preserve">at which shall be opened to all interested parties.  Interested parties for the online pre-bid conference shall send the following information at bacddn2@gmail.com a day before the pre-bid conference,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</si>
  <si>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10"/>
        <color rgb="FFC00000"/>
        <rFont val="Times New Roman"/>
        <family val="1"/>
      </rPr>
      <t xml:space="preserve">November 04, 2021, 9:00 am. </t>
    </r>
    <r>
      <rPr>
        <sz val="10"/>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bacddn2@gmail.com a day before the opening of bids, to wit:
1.	Official e-mail address which will be used during videoconferencing;
2.	Name of Participant;
3.	Name and Address of Establishment;
4.	Bid Number; and
5.	Name of Project/Item Description
  </t>
    </r>
  </si>
  <si>
    <r>
      <t xml:space="preserve">Bid opening shall be on </t>
    </r>
    <r>
      <rPr>
        <b/>
        <u/>
        <sz val="10"/>
        <color rgb="FFC00000"/>
        <rFont val="Times New Roman"/>
        <family val="1"/>
      </rPr>
      <t>November 04, 2021, 9:00 am.</t>
    </r>
    <r>
      <rPr>
        <sz val="10"/>
        <color theme="1"/>
        <rFont val="Times New Roman"/>
        <family val="1"/>
      </rPr>
      <t xml:space="preserve"> at the given address below.  Bids will be opened in the presence of the bidders’ representatives who choose to attend the activity online.</t>
    </r>
  </si>
  <si>
    <t>Published date: October 12, 2021</t>
  </si>
  <si>
    <t>Lot 1 - 20217049B</t>
  </si>
  <si>
    <t>Trust Fund - NHA</t>
  </si>
  <si>
    <t>20217049B</t>
  </si>
  <si>
    <t>1 Lot Contract, Labor, Materials &amp; Equipment for the project KABAUYAN TU DIBABAWON, STO. NIÑO, NEW CORELLA DDN</t>
  </si>
  <si>
    <t>P22,000,000.00</t>
  </si>
  <si>
    <t>270 calendar   days</t>
  </si>
  <si>
    <r>
      <t xml:space="preserve">A complete set of Bidding Documents may be acquired by interested bidders on </t>
    </r>
    <r>
      <rPr>
        <b/>
        <u/>
        <sz val="10"/>
        <color theme="1"/>
        <rFont val="Times New Roman"/>
        <family val="1"/>
      </rPr>
      <t>October 14, 2021 to Novermber 08, 2021</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</si>
  <si>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u/>
        <sz val="10"/>
        <color theme="1"/>
        <rFont val="Times New Roman"/>
        <family val="1"/>
      </rPr>
      <t>October 28, 2021</t>
    </r>
    <r>
      <rPr>
        <b/>
        <sz val="10"/>
        <color theme="1"/>
        <rFont val="Times New Roman"/>
        <family val="1"/>
      </rPr>
      <t xml:space="preserve">, </t>
    </r>
    <r>
      <rPr>
        <sz val="10"/>
        <color theme="1"/>
        <rFont val="Times New Roman"/>
        <family val="1"/>
      </rPr>
      <t>9:00 a.m. at which shall be opened to all interested parties. Interested parties for the online pre-bid conference shall send the following information at bacddn.supplemental@gmail.com a day before the pre-bid conference,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</si>
  <si>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sz val="10"/>
        <color theme="1"/>
        <rFont val="Times New Roman"/>
        <family val="1"/>
      </rPr>
      <t>November 11, 2021, 9:00 a.m</t>
    </r>
    <r>
      <rPr>
        <sz val="10"/>
        <color theme="1"/>
        <rFont val="Times New Roman"/>
        <family val="1"/>
      </rPr>
      <t>. Late bids shall not be accepted. Moreover, all interested parties can only attend the above-cited Opening of Bids through Google Meet® as the official platform for the videoconferencing. Interested parties for the online opening of bids shall send the following information at bacddn.supplemental@gmail.com a day before the opening of bids, to wit:
1.	Official e-mail address which will be used during the videoconferencing;
2.	Name of Participant;
3.	Name and Address of Establishment;
4.	Bid Number; and
5.	Name of Project/Item Description</t>
    </r>
  </si>
  <si>
    <r>
      <t xml:space="preserve">Bid opening shall be on </t>
    </r>
    <r>
      <rPr>
        <b/>
        <u/>
        <sz val="10"/>
        <rFont val="Times New Roman"/>
        <family val="1"/>
      </rPr>
      <t>November 11, 2021</t>
    </r>
    <r>
      <rPr>
        <sz val="10"/>
        <rFont val="Times New Roman"/>
        <family val="1"/>
      </rPr>
      <t xml:space="preserve"> at the given address below. Bids will be opened in the presence of the bidders’ representatives who choose to attend the activity.  </t>
    </r>
  </si>
  <si>
    <t>For further information, please refer to:                                      
MR. DENNIS B. DEVILLERES, LL.B.
(Prov'l. Economic Enterprise Development Officer)/BAC Chairperson
Prov'l. Economic Enterprise Development Office
Government Center, Mankilam, Tagum City</t>
  </si>
  <si>
    <t>Published date: October 14, 2021</t>
  </si>
  <si>
    <t>B20210518</t>
  </si>
  <si>
    <t>PROCUREMENT OF CARDAVA BANANA MERISTEM FOR PRODUCTION OF BANANA CARDAVA SEELDINGS</t>
  </si>
  <si>
    <t>B20210519</t>
  </si>
  <si>
    <t>PROCUREMENT OF OTHER MACHINERIES AND EQUIPMENT FOR PEO 1ST ENGINEERING DISTRICT</t>
  </si>
  <si>
    <t>B20210520</t>
  </si>
  <si>
    <t>PROCUREMENT OF MATERIAS FOR REPAIR AND MAINTENANCE OF PEO'S PROV'L. EQUIPMENT 4TH QTR.</t>
  </si>
  <si>
    <t>B20210521</t>
  </si>
  <si>
    <t>PROCUREMENT OF PRE MIXED CONCRETE, 3500psi 14 days G1 FOR ROAD IMPV'T. OF KAPALONG - MABANTAO - FLORIDA PROV'L. RD. KAPALONG</t>
  </si>
  <si>
    <t>October 15, 2021</t>
  </si>
  <si>
    <t>October 21, 2021, 9:00am</t>
  </si>
  <si>
    <t>REQUEST FOR EXPRESSION OF INTEREST</t>
  </si>
  <si>
    <t xml:space="preserve">1.	The Provincial Government of Davao del Norte, through the following fund, to wit: </t>
  </si>
  <si>
    <t>Lot 1- 20217040B</t>
  </si>
  <si>
    <t>Land Surveying and Mapping Project – Research, Exploration and Development Expenses</t>
  </si>
  <si>
    <t>Lot 2- 20217045B</t>
  </si>
  <si>
    <t>Mineral Resources Mgt. Project- Research, Exploration and Development Expenses</t>
  </si>
  <si>
    <r>
      <t>intends to apply the Approved Budget for the Contract (ABC) to payments under the contract for Consulting Services</t>
    </r>
    <r>
      <rPr>
        <b/>
        <sz val="12"/>
        <color theme="1"/>
        <rFont val="Times New Roman"/>
        <family val="1"/>
      </rPr>
      <t xml:space="preserve">. </t>
    </r>
    <r>
      <rPr>
        <sz val="12"/>
        <color theme="1"/>
        <rFont val="Times New Roman"/>
        <family val="1"/>
      </rPr>
      <t>Bids received in excess of the ABC shall be automatically rejected at the opening of the financial proposals.</t>
    </r>
  </si>
  <si>
    <r>
      <t xml:space="preserve">2.  The Provincial Government of Davao del Norte now invites bids for the submission of eligibility documents for </t>
    </r>
    <r>
      <rPr>
        <b/>
        <sz val="12"/>
        <color theme="1"/>
        <rFont val="Times New Roman"/>
        <family val="1"/>
      </rPr>
      <t xml:space="preserve">the following, viz: </t>
    </r>
  </si>
  <si>
    <t>20217040B</t>
  </si>
  <si>
    <t>1 PACKAGE CONSULTANCY SERVICE FOR A COMPREHENSIVE STUDY OF THE RIVER CARRYING CAPACITY OF THE LIBUGANON RIVER IN DAVAO DEL NORTE - SAND AND GRAVEL DEPOSITS</t>
  </si>
  <si>
    <t>P1,000,000.00</t>
  </si>
  <si>
    <t>20217045B</t>
  </si>
  <si>
    <t>1 PACKAGE CONSULTANCY SERVICE FOR THE COMPREHENSIVE STUDY OF THE LAND COVER AND LAND COVER CHANGE</t>
  </si>
  <si>
    <t>P500,000.00</t>
  </si>
  <si>
    <t>P500.00</t>
  </si>
  <si>
    <r>
      <t xml:space="preserve">Eligibility documents of interested consultants must be duly received by the BAC Secretariat, BAC secretariat Office, 2F PGSO Bldg., Government Center, Mankilam, Tagum City, Province of Davao del Norte on or before </t>
    </r>
    <r>
      <rPr>
        <b/>
        <u/>
        <sz val="11"/>
        <color theme="1"/>
        <rFont val="Arial Narrow"/>
        <family val="2"/>
      </rPr>
      <t>November 25, 2021</t>
    </r>
    <r>
      <rPr>
        <sz val="11"/>
        <color theme="1"/>
        <rFont val="Arial Narrow"/>
        <family val="2"/>
      </rPr>
      <t xml:space="preserve">, 9:00am at 2nd Floor PGSO Building, Government Center, Mankilam, Tagum City. Applications for eligibility will be evaluated based on a non-discretionary “pass/fail” criterion as specified in the 2016 revised Implementing Rules and Regulations (IRR) of Republic Act (RA) No. 9184. </t>
    </r>
  </si>
  <si>
    <t xml:space="preserve">3.	Interested consultants may obtain further information from the Provincial Government of Davao del Norte and inspect the Bidding Documents at the address given below from 8:00 am – 5:00 pm, Mondays to Fridays. </t>
  </si>
  <si>
    <r>
      <t xml:space="preserve">4.	A complete set of Bidding Documents may be acquired by interested bidders on </t>
    </r>
    <r>
      <rPr>
        <b/>
        <u/>
        <sz val="11"/>
        <color theme="1"/>
        <rFont val="Arial Narrow"/>
        <family val="2"/>
      </rPr>
      <t>October 24, 2021 – November 22, 2021</t>
    </r>
    <r>
      <rPr>
        <sz val="11"/>
        <color theme="1"/>
        <rFont val="Arial Narrow"/>
        <family val="2"/>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It may also be downloaded free of charge from the website of the Philippine Government Electronic Procurement System (PhilGEPS) and the website of the Procuring Entity, provided that Bidders shall pay the applicable fee for the Bidding Documents not later than the submission of their bids.</t>
    </r>
  </si>
  <si>
    <t>5.	The BAC shall draw up the short list of consultants from those who have submitted Expression of Interest, including the eligibility documents, and have been determined as eligible in accordance with the provisions of Republic Act 9184 (RA 9184), otherwise known as the “Government Procurement Reform Act”, and its Implementing Rules and Regulations (IRR).</t>
  </si>
  <si>
    <t xml:space="preserve">6. Bidding will be conducted through open competitive bidding procedures using non-discretionary “pass/fail” criterion as specified in the IRR of RA 9184. </t>
  </si>
  <si>
    <t>7.	The Provincial Government of Davao del Norte shall evaluate bids using the Quality Cost Based Evaluation/Selection (QCBE/QCBS) procedure. The criteria and rating system for the evaluation of bids shall be provided in the Instructions to Bidders.</t>
  </si>
  <si>
    <t>8.	The contract shall be completed within [insert the expected contract duration in days or months].</t>
  </si>
  <si>
    <r>
      <t xml:space="preserve">9.	The Schedule of Short listing and Eligibility Check is on </t>
    </r>
    <r>
      <rPr>
        <b/>
        <u/>
        <sz val="11"/>
        <color theme="1"/>
        <rFont val="Arial Narrow"/>
        <family val="2"/>
      </rPr>
      <t>November 04, 2021</t>
    </r>
    <r>
      <rPr>
        <sz val="11"/>
        <color theme="1"/>
        <rFont val="Arial Narrow"/>
        <family val="2"/>
      </rPr>
      <t xml:space="preserve"> 9:00 a.m.</t>
    </r>
  </si>
  <si>
    <r>
      <t xml:space="preserve">10.	The Provincial Government of Davao del Norte will hold a Pre-Bid Conference through Google Meet® as the official platform for the videoconferencing on </t>
    </r>
    <r>
      <rPr>
        <b/>
        <u/>
        <sz val="11"/>
        <color theme="1"/>
        <rFont val="Arial Narrow"/>
        <family val="2"/>
      </rPr>
      <t>November 11, 2021</t>
    </r>
    <r>
      <rPr>
        <sz val="11"/>
        <color theme="1"/>
        <rFont val="Arial Narrow"/>
        <family val="2"/>
      </rPr>
      <t>, 9:00 a.m. at which shall be opened to all interested parties. Interested parties for the online pre-bid conference shall send the following information at bacddn.supplemental@gmail.com a day before the pre-bid conference, to wit: 
1.	Official e-mail address which will be used during the videoconferencing;
2.	Name of Participant;
3.	Name and Address of Establishment;
4.	Bid Number; and
5.	   Name of Project/Item Description</t>
    </r>
  </si>
  <si>
    <r>
      <t xml:space="preserve">11. Bids must be duly received by the BAC Secretariat through manual submission at the office address indicated below on or before </t>
    </r>
    <r>
      <rPr>
        <b/>
        <u/>
        <sz val="11"/>
        <color theme="1"/>
        <rFont val="Arial Narrow"/>
        <family val="2"/>
      </rPr>
      <t>November 25, 2021</t>
    </r>
    <r>
      <rPr>
        <sz val="11"/>
        <color theme="1"/>
        <rFont val="Arial Narrow"/>
        <family val="2"/>
      </rPr>
      <t>, 9:00 a.m. Late bids shall not be accepted. Moreover, all interested parties can only attend the above-cited Opening of Bids through Google Meet® as the official platform for the videoconferencing. Interested parties for the online opening of bids shall send the following information at bacddn2@gmail.com a day before the opening of bids, to wit:
1.	Official e-mail address which will be used during the videoconferencing;
2.	Name of Participant;
3.	Name and Address of Establishment;
4.	 Bid Number; and
5.	Name of Project/Item Description</t>
    </r>
  </si>
  <si>
    <t xml:space="preserve">12. All bids must be accompanied by a bid security in any of the acceptable forms and in the amount stated in ITB Clause 14. </t>
  </si>
  <si>
    <r>
      <t xml:space="preserve">13. Bid opening shall be on </t>
    </r>
    <r>
      <rPr>
        <b/>
        <u/>
        <sz val="11"/>
        <color theme="1"/>
        <rFont val="Arial Narrow"/>
        <family val="2"/>
      </rPr>
      <t>November 25, 2021</t>
    </r>
    <r>
      <rPr>
        <sz val="11"/>
        <color theme="1"/>
        <rFont val="Arial Narrow"/>
        <family val="2"/>
      </rPr>
      <t xml:space="preserve"> at the given address below. Bids will be opened in the presence of the bidders’ representatives who choose to attend the activity.  </t>
    </r>
  </si>
  <si>
    <t xml:space="preserve">14.	The Provincial Government of Davao del Norte reserves the right to reject any and all bids, declare a failure of bidding, or not award the contract at any time prior to contract award in accordance with Sections 35.6 and 41 of the 2016 revised Implementing Rules and Regulations (IRR) of RA No. 9184, without thereby incurring any liability to the affected bidder or bidders. </t>
  </si>
  <si>
    <t>15.	For further information, please refer to:
MR. DENNIS B. DEVILLERES, LL.B.	
BAC Chairperson                                       
     	Prov'l Economic Enterprise Dev't Officer                      
Government Center, Mankilam, Tagum City</t>
  </si>
  <si>
    <t>MR. DENNIS B. DEVILLERES, LL.B.	
BAC Chairperson                                       
Prov'l Economic Enterprise Dev't Officer                      
Government Center, Mankilam, Tagum City</t>
  </si>
  <si>
    <t xml:space="preserve">       BAC SECRETARIAT OFFICE
       Province of Davao del Norte
       2F PGSO Bldg., Government Center, Mankilam, Tagum City
       Telephone No. (Province) 655-9415 Cellphone No. 09989630488
       Email address: bacddn.supplemental@gmail.com
       Website address: www.davaodelnorte.gov.ph</t>
  </si>
  <si>
    <t xml:space="preserve">16.	You may visit the following websites:
</t>
  </si>
  <si>
    <t xml:space="preserve">For downloading of Bidding Documents: www.davaodelnorte.gov.ph </t>
  </si>
  <si>
    <t xml:space="preserve">Date of Issue: October 23, 2021
                                                                                               </t>
  </si>
  <si>
    <t>20217321B</t>
  </si>
  <si>
    <t>SPECIAL EDUCATION FUND</t>
  </si>
  <si>
    <t>B20210522</t>
  </si>
  <si>
    <t>PROCUREMENT OF IT EQUIPMENT FOR DEPED USE</t>
  </si>
  <si>
    <t>PROCUREMENT OF DROPSIDE PICK UP FOR DAVNOR KAAGAPAY PROGRAM LIVESTOCK POULTRY CHICKEN DISPERSAL</t>
  </si>
  <si>
    <r>
      <t xml:space="preserve">A complete set of Bidding Documents may be acquired by interested Bidders on </t>
    </r>
    <r>
      <rPr>
        <b/>
        <u/>
        <sz val="10"/>
        <color rgb="FFC00000"/>
        <rFont val="Times New Roman"/>
        <family val="1"/>
      </rPr>
      <t>October 23, 2021 to November 15, 2021</t>
    </r>
    <r>
      <rPr>
        <sz val="10"/>
        <color theme="1"/>
        <rFont val="Times New Roman"/>
        <family val="1"/>
      </rPr>
      <t xml:space="preserve"> 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</si>
  <si>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10"/>
        <color rgb="FFC00000"/>
        <rFont val="Times New Roman"/>
        <family val="1"/>
      </rPr>
      <t xml:space="preserve"> </t>
    </r>
    <r>
      <rPr>
        <b/>
        <u/>
        <sz val="10"/>
        <color rgb="FFC00000"/>
        <rFont val="Times New Roman"/>
        <family val="1"/>
      </rPr>
      <t>November 04, 2021, 9:00 am</t>
    </r>
    <r>
      <rPr>
        <u/>
        <sz val="10"/>
        <rFont val="Times New Roman"/>
        <family val="1"/>
      </rPr>
      <t xml:space="preserve"> </t>
    </r>
    <r>
      <rPr>
        <sz val="10"/>
        <rFont val="Times New Roman"/>
        <family val="1"/>
      </rPr>
      <t xml:space="preserve">at which shall be opened to all interested parties.  Interested parties for the online pre-bid conference shall send the following information at bacddn2@gmail.com a day before the pre-bid conference,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</si>
  <si>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10"/>
        <color rgb="FFC00000"/>
        <rFont val="Times New Roman"/>
        <family val="1"/>
      </rPr>
      <t xml:space="preserve">November 18, 2021, 9:00 am. </t>
    </r>
    <r>
      <rPr>
        <sz val="10"/>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bacddn2@gmail.com a day before the opening of bids, to wit:
1.	Official e-mail address which will be used during videoconferencing;
2.	Name of Participant;
3.	Name and Address of Establishment;
4.	Bid Number; and
5.	Name of Project/Item Description
  </t>
    </r>
  </si>
  <si>
    <r>
      <t xml:space="preserve">Bid opening shall be on </t>
    </r>
    <r>
      <rPr>
        <b/>
        <u/>
        <sz val="10"/>
        <color rgb="FFC00000"/>
        <rFont val="Times New Roman"/>
        <family val="1"/>
      </rPr>
      <t>November 18, 2021, 9:00 am.</t>
    </r>
    <r>
      <rPr>
        <sz val="10"/>
        <color theme="1"/>
        <rFont val="Times New Roman"/>
        <family val="1"/>
      </rPr>
      <t xml:space="preserve"> at the given address below.  Bids will be opened in the presence of the bidders’ representatives who choose to attend the activity online.</t>
    </r>
  </si>
  <si>
    <t>Published date: October 23, 2021</t>
  </si>
  <si>
    <t>B20210523</t>
  </si>
  <si>
    <t>PADO - IT</t>
  </si>
  <si>
    <t>PROCUREMENT OF 1 LOT INSTALLATION OF FIBER OPTIC CABLE NETWORK BACKBONE AND COMPONENTS WITHIN CAPITOL</t>
  </si>
  <si>
    <t>B20210524</t>
  </si>
  <si>
    <t>PROCUREMENT OF HARDWARE MATERIALS FOR CONST. OF 1 UNIT DUPLEX TYPE BDLG. FOR SENIOR CITIZEN &amp; IP, MAMBAGO-A SAMAL</t>
  </si>
  <si>
    <t>October 30, 2021</t>
  </si>
  <si>
    <t>November 11, 2021, 9:00am</t>
  </si>
  <si>
    <t>20217479B</t>
  </si>
  <si>
    <t>LDRRMF 2021</t>
  </si>
  <si>
    <t>20217480B</t>
  </si>
  <si>
    <t>20217421B</t>
  </si>
  <si>
    <t>20217482B</t>
  </si>
  <si>
    <r>
      <t>20217483</t>
    </r>
    <r>
      <rPr>
        <b/>
        <sz val="10"/>
        <color rgb="FF000000"/>
        <rFont val="Calibri"/>
        <family val="2"/>
      </rPr>
      <t>B</t>
    </r>
  </si>
  <si>
    <t>20217484B</t>
  </si>
  <si>
    <t>OPPAP PAMANA</t>
  </si>
  <si>
    <t>20217485B</t>
  </si>
  <si>
    <t>20217486B</t>
  </si>
  <si>
    <t>20217508B</t>
  </si>
  <si>
    <t>OPPAP PAMANA 2017</t>
  </si>
  <si>
    <t>PROCUREMENT OF BASIC LIFE SUPPORT GEARS &amp; EQUIPMENT FOR PDRRMD USE</t>
  </si>
  <si>
    <t>PEEDO – DAVNOR PHARMACY</t>
  </si>
  <si>
    <t>PROCUREMENT OF MEDICAL SUPPLIES FOR USE OF THE THREE (3) DISTRICT HOSPITALS OF DDN</t>
  </si>
  <si>
    <t>20217481B</t>
  </si>
  <si>
    <t xml:space="preserve">PROCUREMENT OF 6-WHEELER 18FT. CARGO HAULER TRUCK FOR BANANA CARDAVA MARKETING ENTERPRISE </t>
  </si>
  <si>
    <t>PROCUREMENT OF DISASTER RESPONSE &amp; RESCUE SUPPLIES FOR PDRRMD USE</t>
  </si>
  <si>
    <t>PROCUREMENT OF JERSY SWEATSHIRT WITH PRINT FOR THE VOLUNTEER FORCE MULTIFLIERS FOR BRGY. OF DAVAO DEL NORTE</t>
  </si>
  <si>
    <t xml:space="preserve">PROCUREMENT OF PUMPBOAT (MOTORIZED BANCA) W/ KATIG FOR THE AGRICULTURAL PRODUCTIVITY SUPPORT PROJECT FISHING NET W/ PUMPBOAT AT LIMAO, PENAPLATA, SAMAL DIST. </t>
  </si>
  <si>
    <t>PROCUREMENT OF PUMPBOAT (MOTORIZED BANCA) W/ KATIG FOR THE AGRICULTURAL PRODUCTIVITY SUPPORT PROJECT FISHING NET W/ PUMPBOAT AT TAMBO, IGACOS, DDN.</t>
  </si>
  <si>
    <t>PEO – DIST. 2</t>
  </si>
  <si>
    <t>PROCUREMENT OF PUMPBOAT (MOTORIZED BANCA) W/ KATIG FOR THE AGRICULTURAL PRODUCTIVITY SUPPORT PROJECT FISHING NET W/ PUMPBOAT AT KINAWITNON (BABAK DIST.), IGACOS, DDN.</t>
  </si>
  <si>
    <t>PEO – DIST 2</t>
  </si>
  <si>
    <t>PROCUREMENT OF PORTLAND CEMENT FOR IMPV’T. OF LOWER ASUNCION – UPPER ASUNCION (REBID)</t>
  </si>
  <si>
    <t>20217511B</t>
  </si>
  <si>
    <r>
      <t xml:space="preserve">A complete set of Bidding Documents may be acquired by interested Bidders on </t>
    </r>
    <r>
      <rPr>
        <b/>
        <u/>
        <sz val="10"/>
        <color rgb="FFC00000"/>
        <rFont val="Times New Roman"/>
        <family val="1"/>
      </rPr>
      <t>October 31, 2021 to November 22, 2021</t>
    </r>
    <r>
      <rPr>
        <sz val="10"/>
        <color theme="1"/>
        <rFont val="Times New Roman"/>
        <family val="1"/>
      </rPr>
      <t xml:space="preserve"> 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</si>
  <si>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10"/>
        <color rgb="FFC00000"/>
        <rFont val="Times New Roman"/>
        <family val="1"/>
      </rPr>
      <t xml:space="preserve"> </t>
    </r>
    <r>
      <rPr>
        <b/>
        <u/>
        <sz val="10"/>
        <color rgb="FFC00000"/>
        <rFont val="Times New Roman"/>
        <family val="1"/>
      </rPr>
      <t>November 11, 2021, 9:00 am</t>
    </r>
    <r>
      <rPr>
        <u/>
        <sz val="10"/>
        <rFont val="Times New Roman"/>
        <family val="1"/>
      </rPr>
      <t xml:space="preserve"> </t>
    </r>
    <r>
      <rPr>
        <sz val="10"/>
        <rFont val="Times New Roman"/>
        <family val="1"/>
      </rPr>
      <t xml:space="preserve">at which shall be opened to all interested parties.  Interested parties for the online pre-bid conference shall send the following information at bacddn2@gmail.com a day before the pre-bid conference,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</si>
  <si>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10"/>
        <color rgb="FFC00000"/>
        <rFont val="Times New Roman"/>
        <family val="1"/>
      </rPr>
      <t xml:space="preserve">November 25, 2021, 9:00 am. </t>
    </r>
    <r>
      <rPr>
        <sz val="10"/>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bacddn2@gmail.com a day before the opening of bids, to wit:
1.	Official e-mail address which will be used during videoconferencing;
2.	Name of Participant;
3.	Name and Address of Establishment;
4.	Bid Number; and
5.	Name of Project/Item Description
  </t>
    </r>
  </si>
  <si>
    <r>
      <t xml:space="preserve">Bid opening shall be on </t>
    </r>
    <r>
      <rPr>
        <b/>
        <u/>
        <sz val="10"/>
        <color rgb="FFC00000"/>
        <rFont val="Times New Roman"/>
        <family val="1"/>
      </rPr>
      <t>November 25, 2021, 9:00 am.</t>
    </r>
    <r>
      <rPr>
        <sz val="10"/>
        <color theme="1"/>
        <rFont val="Times New Roman"/>
        <family val="1"/>
      </rPr>
      <t xml:space="preserve"> at the given address below.  Bids will be opened in the presence of the bidders’ representatives who choose to attend the activity online.</t>
    </r>
  </si>
  <si>
    <t>Published date: October 31, 2021</t>
  </si>
  <si>
    <t>B20210525</t>
  </si>
  <si>
    <t>FIXED TRANCHED – OTHER SUPPLIES</t>
  </si>
  <si>
    <t>20217810B</t>
  </si>
  <si>
    <t>PROCUREMENT OF TABLET FOR USE OF UHC-AIS PROVINCIAL HEALTH MANAGEMENT INFORMTATION SYSTEM (PHMIS)</t>
  </si>
  <si>
    <t>PROCUREMENT OF CHICK STARTER CRUMBLE FOR SUPPORT TO BE ASF AFFECTED HOG FARMERS FOR DAVNOR KAAGAPAY</t>
  </si>
  <si>
    <r>
      <t xml:space="preserve">A complete set of Bidding Documents may be acquired by interested Bidders on </t>
    </r>
    <r>
      <rPr>
        <b/>
        <u/>
        <sz val="10"/>
        <color rgb="FFC00000"/>
        <rFont val="Times New Roman"/>
        <family val="1"/>
      </rPr>
      <t>November 06, 2021 to November 29, 2021</t>
    </r>
    <r>
      <rPr>
        <sz val="10"/>
        <color theme="1"/>
        <rFont val="Times New Roman"/>
        <family val="1"/>
      </rPr>
      <t xml:space="preserve"> 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</si>
  <si>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10"/>
        <color rgb="FFC00000"/>
        <rFont val="Times New Roman"/>
        <family val="1"/>
      </rPr>
      <t xml:space="preserve"> </t>
    </r>
    <r>
      <rPr>
        <b/>
        <u/>
        <sz val="10"/>
        <color rgb="FFC00000"/>
        <rFont val="Times New Roman"/>
        <family val="1"/>
      </rPr>
      <t>November 18, 2021, 9:00 am</t>
    </r>
    <r>
      <rPr>
        <u/>
        <sz val="10"/>
        <rFont val="Times New Roman"/>
        <family val="1"/>
      </rPr>
      <t xml:space="preserve"> </t>
    </r>
    <r>
      <rPr>
        <sz val="10"/>
        <rFont val="Times New Roman"/>
        <family val="1"/>
      </rPr>
      <t xml:space="preserve">at which shall be opened to all interested parties.  Interested parties for the online pre-bid conference shall send the following information at bacddn2@gmail.com a day before the pre-bid conference,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</si>
  <si>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10"/>
        <color rgb="FFC00000"/>
        <rFont val="Times New Roman"/>
        <family val="1"/>
      </rPr>
      <t xml:space="preserve">December 02, 2021, 9:00 am. </t>
    </r>
    <r>
      <rPr>
        <sz val="10"/>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bacddn2@gmail.com a day before the opening of bids, to wit:
1.	Official e-mail address which will be used during videoconferencing;
2.	Name of Participant;
3.	Name and Address of Establishment;
4.	Bid Number; and
5.	Name of Project/Item Description
  </t>
    </r>
  </si>
  <si>
    <r>
      <t xml:space="preserve">Bid opening shall be on </t>
    </r>
    <r>
      <rPr>
        <b/>
        <u/>
        <sz val="10"/>
        <color rgb="FFC00000"/>
        <rFont val="Times New Roman"/>
        <family val="1"/>
      </rPr>
      <t>December 02, 2021, 9:00 am.</t>
    </r>
    <r>
      <rPr>
        <sz val="10"/>
        <color theme="1"/>
        <rFont val="Times New Roman"/>
        <family val="1"/>
      </rPr>
      <t xml:space="preserve"> at the given address below.  Bids will be opened in the presence of the bidders’ representatives who choose to attend the activity online.</t>
    </r>
  </si>
  <si>
    <t>Published date: November 06, 2021</t>
  </si>
  <si>
    <t>20217988B</t>
  </si>
  <si>
    <t>20217989B</t>
  </si>
  <si>
    <t>20217990B</t>
  </si>
  <si>
    <t>20217991B</t>
  </si>
  <si>
    <t>CMGP-DILG</t>
  </si>
  <si>
    <t>20217992B</t>
  </si>
  <si>
    <t>20% DF CY 2022</t>
  </si>
  <si>
    <t>20217993B</t>
  </si>
  <si>
    <t>20217994B</t>
  </si>
  <si>
    <t>20217995B</t>
  </si>
  <si>
    <t>20217996B</t>
  </si>
  <si>
    <t>20217997B</t>
  </si>
  <si>
    <t>20217998B</t>
  </si>
  <si>
    <t>20217999B</t>
  </si>
  <si>
    <t xml:space="preserve">GENERAL FUND </t>
  </si>
  <si>
    <t>20218033B</t>
  </si>
  <si>
    <t>PEO – 2ND DISTRICT</t>
  </si>
  <si>
    <t>PROCUREMENT OF HARDWARE MATERIALS FOR CONST./INSTALLATION OF POTABLE WATER SYSTEM AT LOWER PANAGA, PANABO CITY, DDN</t>
  </si>
  <si>
    <t>PROCUREMENT OF JOB ORDER: SUPPLY AND INSTALLATION OF STEEL SHEET PLATE FOR REHAB. OF CANATAN BRIDGE (SLOPE PROTECTION) REVISED CANATAN, ASUNCION, DDN</t>
  </si>
  <si>
    <t>PROCUREMENT OF HARDWARE MATERIALS FOR ESTABLISHMENT OF 3-UNITS POULTRY BREEDER HOUSE AT SITIO SALAWAO, STO. NINO, TALAINGOD, DDN</t>
  </si>
  <si>
    <t>PROCUREMENT OF HARDWARE MATERIALS FOR ROAD UPGRADING ANAHAW-MALIGAYA PROVINCIAL ROAD (FURTHERANCE), CARMEN, DDN</t>
  </si>
  <si>
    <t>PROCUREMENT OF FUEL AND LUBRICANTS FOR MAINTENANCE OF VARIOUS PROV’L. ROADS &amp; BRIDGES DIST.1 (POL)</t>
  </si>
  <si>
    <t>PROCUREMENT OF LOW TEMPERATURE PLASMA STERILIZER FOR DDNH-CARMEN ZONE</t>
  </si>
  <si>
    <t>PROCUREMENT OF MEDICAL, DENTAL SUPPLIES FOR CONSUMPTION OF THREE (3) DDN HOSPITALS FOR 1ST QUARTER 2022</t>
  </si>
  <si>
    <t>PROCUREMENT OF DRUGS AND MEDICINE FOR CONSUMPTION OF THREE (3) DDN HOSPITALS FOR 1ST QUARTER 2022</t>
  </si>
  <si>
    <t>PROCUREMENT OF LOCAL RICE FOR FOOD ASSISTANCE OF PAUPERS BURIAL FOR USE ON THE 1ST QUARTER OF CY 2022</t>
  </si>
  <si>
    <t>PROCUREMENT OF MEDICAL, DENTAL SUPPLIES FOR CONSUMPTION OF THREE (3) DDN HOSPITALS FOR 1ST QUARTER 2022 (IV CANNULAS AND SUTURES USED FOR SURGERY)</t>
  </si>
  <si>
    <t>PROCUREMENT OF MEDICAL OXYGEN GAS (REFILL) FOR THE CONSUMPTION OF THREE (3) DDN HOSPITALS FOR THE YEAR 2022</t>
  </si>
  <si>
    <t>PROCUREMENT OF MEDICAL, DENTAL SUPPLIES FOR DDNH-KAPALONG ZONE AND DDNH-IGACOS ZONE</t>
  </si>
  <si>
    <t>PROCUREMENT OF COVID-19 ANTIGEN RAPID TEST FOR CONSUMPTION OF THREE (3) DDN HOSPITALS FOR THE YEAR 2022</t>
  </si>
  <si>
    <r>
      <t xml:space="preserve">A complete set of Bidding Documents may be acquired by interested Bidders on </t>
    </r>
    <r>
      <rPr>
        <b/>
        <u/>
        <sz val="10"/>
        <color rgb="FFC00000"/>
        <rFont val="Times New Roman"/>
        <family val="1"/>
      </rPr>
      <t>November 10, 2021 to November 29, 2021</t>
    </r>
    <r>
      <rPr>
        <sz val="10"/>
        <color theme="1"/>
        <rFont val="Times New Roman"/>
        <family val="1"/>
      </rPr>
      <t xml:space="preserve"> 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</si>
  <si>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t>Published date: November 10, 2021</t>
  </si>
  <si>
    <t>20218106B</t>
  </si>
  <si>
    <t>GF SB# 2 CY 2021</t>
  </si>
  <si>
    <t>20218107B</t>
  </si>
  <si>
    <t>20218108B</t>
  </si>
  <si>
    <t>20% DF CY 2021/SB # CY 2021</t>
  </si>
  <si>
    <t>20218109B</t>
  </si>
  <si>
    <t>20218110B</t>
  </si>
  <si>
    <t>20218111B</t>
  </si>
  <si>
    <t>PROCUREMENT OF JOB ORDER: SUPPLY, INSTALLATION, LABOR &amp; EQUIPMENT FOR CONST. OF 1 SPAN 3 PHASE TRANSMISSION LINE W/3-25kva TRANSFORMER, DDN HOSPITAL, KAPALONG, DDN</t>
  </si>
  <si>
    <t>PROCUREMENT OF CARDAVA BANANA MERISTEM FOR PRODUCTION OF BANANA CARDAVA SEEDLINGS</t>
  </si>
  <si>
    <t>PROCUREMENT OF HARDWARE SUPPLIES FOR CONST. OF POTABLE WATER SYSTEM ST BRGY. LUNA, KAPALONG, DDN</t>
  </si>
  <si>
    <t>PROCUREMENT OF HAULING TRUCK (BRAND NEW) FOR KAAGAPAY FREE RANGE CHICKEN</t>
  </si>
  <si>
    <t>PROCUREMENT OF MEDICAL SUPPLIES FOR CONSUMPTION OF 3 DAVAO DEL NORTE HOSPITAL FOR THE YEAR 2022</t>
  </si>
  <si>
    <t>PROCUREMENT OF LABORATORY SUPPLIES FOR THREE (3) DDN HOSPITAL FOR YEAR 2022</t>
  </si>
  <si>
    <t>Lot 1 - 20218061B</t>
  </si>
  <si>
    <t>SB #1CY 2021</t>
  </si>
  <si>
    <t>Lot 2 - 20217987B</t>
  </si>
  <si>
    <t>SEF-SB #1CY 2021</t>
  </si>
  <si>
    <t>Lot 3 - 20217984B</t>
  </si>
  <si>
    <t>Lot 4 - 20217986B</t>
  </si>
  <si>
    <t>Lot 5 - 20217985B</t>
  </si>
  <si>
    <t>20218061B</t>
  </si>
  <si>
    <t>1 lot Contract Package: Equipment, Labor and Materials for the COMPLETION OF ADMIN. BUILDING AT CARMEN DISTRICT HOSPITAL at Brgy. Ising, Carmen, Davao del Norte</t>
  </si>
  <si>
    <t>210 calendar   days</t>
  </si>
  <si>
    <t>20217987B</t>
  </si>
  <si>
    <t>1 lot Contract Package Equipment, Labor, and Materials for the CONST. OF 3 CLASSROOMS AT NATULINAN E/S, PALMA GIL, TALAINGOD</t>
  </si>
  <si>
    <t>120 calendar   days</t>
  </si>
  <si>
    <t>20217984B</t>
  </si>
  <si>
    <t>1 lot Contract Package-Equipment, Labor, and Materials for the CONST. OF 2 CLASSROOM AT KAMINGAWAN ES, PALMA GIL, TALAINGOD</t>
  </si>
  <si>
    <t>80 calendar   days</t>
  </si>
  <si>
    <t>20217986B</t>
  </si>
  <si>
    <t>1 lot Contract Package-Equipment, Labor, and Materials for the CONST. OF 2 CLASSROOMS AT MALAPANIT ES-NILAYAPAN EXT., STO. NIÑO, TALAINGOD</t>
  </si>
  <si>
    <t>20217985B</t>
  </si>
  <si>
    <t>1 lot Contract Package-Equipment, Labor, and Materials for the CONST. OF 3 CLASSROOMS AT DATU FELINO DAGWAAN E/S, PALMA GIL, TALAINGOD</t>
  </si>
  <si>
    <r>
      <t xml:space="preserve">A complete set of Bidding Documents may be acquired by interested bidders on </t>
    </r>
    <r>
      <rPr>
        <b/>
        <u/>
        <sz val="10"/>
        <color theme="1"/>
        <rFont val="Times New Roman"/>
        <family val="1"/>
      </rPr>
      <t>November 16, 2021 to December 06, 2021</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</si>
  <si>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u/>
        <sz val="10"/>
        <color theme="1"/>
        <rFont val="Times New Roman"/>
        <family val="1"/>
      </rPr>
      <t>November 25, 2021</t>
    </r>
    <r>
      <rPr>
        <sz val="10"/>
        <color theme="1"/>
        <rFont val="Times New Roman"/>
        <family val="1"/>
      </rPr>
      <t>, 9:00 a.m. at which shall be opened to all interested parties. Interested parties for the online pre-bid conference shall send the following information at bacddn.supplemental@gmail.com a day before the pre-bid conference,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</si>
  <si>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u/>
        <sz val="10"/>
        <color theme="1"/>
        <rFont val="Times New Roman"/>
        <family val="1"/>
      </rPr>
      <t>December 09, 2021, 9:00 a.m.</t>
    </r>
    <r>
      <rPr>
        <sz val="10"/>
        <color theme="1"/>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bacddn2 @gmail.com a day before the opening of bids, to wit:
1.	Official e-mail address which will be used during the videoconferencing;
2.	Name of Participant;
3.	Name and Address of Establishment;
4.	Bid Number; and
5.	Name of Project/Item Description</t>
    </r>
  </si>
  <si>
    <r>
      <t xml:space="preserve">Bid opening shall be on </t>
    </r>
    <r>
      <rPr>
        <b/>
        <u/>
        <sz val="10"/>
        <rFont val="Times New Roman"/>
        <family val="1"/>
      </rPr>
      <t>December 09, 2021</t>
    </r>
    <r>
      <rPr>
        <sz val="10"/>
        <rFont val="Times New Roman"/>
        <family val="1"/>
      </rPr>
      <t xml:space="preserve"> at the given address below. Bids will be opened in the presence of the bidders’ representatives who choose to attend the activity.  </t>
    </r>
  </si>
  <si>
    <t>Published date: November 11, 2021</t>
  </si>
  <si>
    <t>Lot 1 – 20217474B</t>
  </si>
  <si>
    <t>SEF – SB No. 1 CY 2021</t>
  </si>
  <si>
    <t>Lot 2 – 20217475B</t>
  </si>
  <si>
    <t>Lot 3 – 20217476B</t>
  </si>
  <si>
    <t>Lot 4 – 20217477B</t>
  </si>
  <si>
    <t>Lot 5 – 20217478B</t>
  </si>
  <si>
    <t>Lot 6 – 20217320B</t>
  </si>
  <si>
    <t>SB #4 CY 2019</t>
  </si>
  <si>
    <t xml:space="preserve">and intends to apply the sum of Six Million One Hundred Eighty Five Thousand Four Hundred Ninety Eight Pesos and 64/100 Pesos (P6,185,498.64) being the Approved Budget for the Contract (ABC) to payments under the contract with PR No. 2021100865, 2021100870, 2021100866, 2021100869, 2021100868 and 2021090219. Bids received in excess of the ABC shall be automatically rejected at bid opening. 
</t>
  </si>
  <si>
    <t>20217474B</t>
  </si>
  <si>
    <t>1 Lot Contract Package of Equipment, Labor and Materials for the Const. of 2 Classrooms at Kawayan ES, Kapalong at Kawayan, Kapalong, Davao del Norte</t>
  </si>
  <si>
    <t>20217475B</t>
  </si>
  <si>
    <t>1 Lot Contract Package-Equipment, Labor, and Materials for the Const. Of 2 Classrooms at Ibuyag Pocapoc ES, Dagohoy, Talaingod, Davao del Norte</t>
  </si>
  <si>
    <t>20217476B</t>
  </si>
  <si>
    <t>1 Lot Contract Package-Equipment, Labor, and Materials for the Const. of 2 Classrooms at Malapanit E/S, Sto. Niño, Talaingod, Davao del Norte</t>
  </si>
  <si>
    <t>20217477B</t>
  </si>
  <si>
    <t>1 Lot Contract Package-Equipment, Labor, and Materials for the Const. of 2 Classrooms at Dagohoy ES-Hangelo Ext., Dagohoy, Talaingod, DDN</t>
  </si>
  <si>
    <t>20217478B</t>
  </si>
  <si>
    <t>1 Lot Contract Package-Equipment, Labor, and Materials for the Const. of 2 Classrooms at Ibuyag Lamburan ES, Sto. Niño, Talaingod, Davao del Norte</t>
  </si>
  <si>
    <t>20217320B</t>
  </si>
  <si>
    <t>1 Lot Contract, Labor, Materials &amp; Equipment for the project Const. of Multi-Purpose Pavement, San Jose New Corella DDN</t>
  </si>
  <si>
    <t>50 calendar days</t>
  </si>
  <si>
    <r>
      <t xml:space="preserve">A complete set of Bidding Documents may be acquired by interested bidders on </t>
    </r>
    <r>
      <rPr>
        <b/>
        <u/>
        <sz val="10"/>
        <color theme="1"/>
        <rFont val="Times New Roman"/>
        <family val="1"/>
      </rPr>
      <t>November 17, 2021 to December 06, 2021</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</si>
  <si>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t>Published date: November 17, 2021</t>
  </si>
  <si>
    <t>B20210526</t>
  </si>
  <si>
    <t>PROCUREMENT OF DROPSIDE PICK-UP FOR OPERATION OF DAVNOR KAAGAPAY PROGRAM LIVESTOCK POULTRY CHICKEN DISPERSAL</t>
  </si>
  <si>
    <t>November 22, 2021</t>
  </si>
  <si>
    <t>December 02, 2021, 9:00AM</t>
  </si>
  <si>
    <t>20218371B</t>
  </si>
  <si>
    <t>PROCUREMENT OF JERSY SWEATSHIRT W/ PRINT FOR VOLUNTEER FORCE MULTIFLIERS FOR BRGY. OF DAVAO DEL NORTE</t>
  </si>
  <si>
    <r>
      <t xml:space="preserve">A complete set of Bidding Documents may be acquired by interested Bidders on </t>
    </r>
    <r>
      <rPr>
        <b/>
        <u/>
        <sz val="10"/>
        <color rgb="FFC00000"/>
        <rFont val="Times New Roman"/>
        <family val="1"/>
      </rPr>
      <t>November 25, 2021 to November 13, 2021</t>
    </r>
    <r>
      <rPr>
        <sz val="10"/>
        <color theme="1"/>
        <rFont val="Times New Roman"/>
        <family val="1"/>
      </rPr>
      <t xml:space="preserve"> 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</si>
  <si>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u/>
        <sz val="10"/>
        <color rgb="FFC00000"/>
        <rFont val="Times New Roman"/>
        <family val="1"/>
      </rPr>
      <t xml:space="preserve"> December 02, 2021, 9:00 am</t>
    </r>
    <r>
      <rPr>
        <u/>
        <sz val="10"/>
        <rFont val="Times New Roman"/>
        <family val="1"/>
      </rPr>
      <t xml:space="preserve"> </t>
    </r>
    <r>
      <rPr>
        <sz val="10"/>
        <rFont val="Times New Roman"/>
        <family val="1"/>
      </rPr>
      <t xml:space="preserve">at which shall be opened to all interested parties.  Interested parties for the online pre-bid conference shall send the following information at bacddn2@gmail.com a day before the pre-bid conference,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</si>
  <si>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10"/>
        <color rgb="FFC00000"/>
        <rFont val="Times New Roman"/>
        <family val="1"/>
      </rPr>
      <t xml:space="preserve">December 16, 2021, 9:00 am. </t>
    </r>
    <r>
      <rPr>
        <sz val="10"/>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bacddn2@gmail.com a day before the opening of bids, to wit:
1.	Official e-mail address which will be used during videoconferencing;
2.	Name of Participant;
3.	Name and Address of Establishment;
4.	Bid Number; and
5.	Name of Project/Item Description
  </t>
    </r>
  </si>
  <si>
    <r>
      <t xml:space="preserve">Bid opening shall be on </t>
    </r>
    <r>
      <rPr>
        <b/>
        <u/>
        <sz val="10"/>
        <color rgb="FFC00000"/>
        <rFont val="Times New Roman"/>
        <family val="1"/>
      </rPr>
      <t>December 16, 2021, 9:00 am.</t>
    </r>
    <r>
      <rPr>
        <sz val="10"/>
        <color theme="1"/>
        <rFont val="Times New Roman"/>
        <family val="1"/>
      </rPr>
      <t xml:space="preserve"> at the given address below.  Bids will be opened in the presence of the bidders’ representatives who choose to attend the activity online.</t>
    </r>
  </si>
  <si>
    <t>Published date: November 25, 2021</t>
  </si>
  <si>
    <t>20218416B</t>
  </si>
  <si>
    <t>20218417B</t>
  </si>
  <si>
    <t>20218418B</t>
  </si>
  <si>
    <t>20218419B</t>
  </si>
  <si>
    <t>20218420B</t>
  </si>
  <si>
    <t>OPPAP-PAMANA</t>
  </si>
  <si>
    <t>20218421B</t>
  </si>
  <si>
    <t>20218422B</t>
  </si>
  <si>
    <t>20218424B</t>
  </si>
  <si>
    <r>
      <t>PROCUREMENT OF OTHER MACHINERY AND EQUIPMENT FOR PEO – 1</t>
    </r>
    <r>
      <rPr>
        <vertAlign val="superscript"/>
        <sz val="10"/>
        <color rgb="FF000000"/>
        <rFont val="Calibri"/>
        <family val="2"/>
      </rPr>
      <t>ST</t>
    </r>
    <r>
      <rPr>
        <sz val="10"/>
        <color rgb="FF000000"/>
        <rFont val="Calibri"/>
        <family val="2"/>
      </rPr>
      <t xml:space="preserve"> ENGINEERING USE</t>
    </r>
  </si>
  <si>
    <t>PROCUREMENT OF MEDICAL SUPPLIES FOR THE CONSUMPTION OF THREE (3) DDN HOSPITALS FOR 2022 (LAB REAGENTS – CLINICAL CHEMISTRY)</t>
  </si>
  <si>
    <t>PADO – DRRMD</t>
  </si>
  <si>
    <t>PROCUREMENT OF OTHER MATERIALS FOR DISASTER RESPONSE &amp; RESCUE OF PADO – PDRRMD</t>
  </si>
  <si>
    <t>PROCUREMENT OF BASIC LIFE SUPPORT GEARS &amp; EQUIPMENT FOR PADO – DRRMD</t>
  </si>
  <si>
    <t>PROCUREMENT OF PUMPBOAT (MOTORIZED BANCA) W/ KATIG W/ PAINT FOR AGRICULTURAL PRODUCTIVITY SUPPORT PROJECT-FISHING NET W/ PUMPBOAT AT LIMAO, PENAPLATA/SAMAL DIST. IGACOS, DDN</t>
  </si>
  <si>
    <t>PROCUREMENT OF PUMPBOAT (MOTORIZED BANCA) W/ KATIG W/ PAINT FOR AGRICULTURAL PRODUCTIVITY SUPPORT PROJECT-FISHING NET W/ PUMPBOAT AT TAMBO, IGACOS, DDN</t>
  </si>
  <si>
    <t>PROCUREMENT OF PUMPBOAT (MOTORIZED BANCA) W/ KATIG W/ PAINT FOR AGRICULTURAL PRODUCTIVITY SUPPORT PROJECT-FISHING NET W/ PUMPBOAT AT KINAWITNON (BABAK DISTRICT), IGACOS, DDN</t>
  </si>
  <si>
    <r>
      <t>PROCUREMENT OF FUEL AND LUBRICANTS FOR REPAIR AND MAINTENANCE OF VARIOUS PROVINCIAL EQUIPMENT (1</t>
    </r>
    <r>
      <rPr>
        <vertAlign val="superscript"/>
        <sz val="10"/>
        <color rgb="FF000000"/>
        <rFont val="Calibri"/>
        <family val="2"/>
      </rPr>
      <t>ST</t>
    </r>
    <r>
      <rPr>
        <sz val="10"/>
        <color rgb="FF000000"/>
        <rFont val="Calibri"/>
        <family val="2"/>
      </rPr>
      <t xml:space="preserve"> QTR)</t>
    </r>
  </si>
  <si>
    <r>
      <t xml:space="preserve">A complete set of Bidding Documents may be acquired by interested Bidders on </t>
    </r>
    <r>
      <rPr>
        <b/>
        <u/>
        <sz val="10"/>
        <color rgb="FFC00000"/>
        <rFont val="Times New Roman"/>
        <family val="1"/>
      </rPr>
      <t>December 04, 2021 to December 23, 2021</t>
    </r>
    <r>
      <rPr>
        <sz val="10"/>
        <color theme="1"/>
        <rFont val="Times New Roman"/>
        <family val="1"/>
      </rPr>
      <t xml:space="preserve"> 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</si>
  <si>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10"/>
        <color rgb="FFC00000"/>
        <rFont val="Times New Roman"/>
        <family val="1"/>
      </rPr>
      <t xml:space="preserve"> </t>
    </r>
    <r>
      <rPr>
        <b/>
        <u/>
        <sz val="10"/>
        <color rgb="FFC00000"/>
        <rFont val="Times New Roman"/>
        <family val="1"/>
      </rPr>
      <t>December 16, 2021, 9:00 am</t>
    </r>
    <r>
      <rPr>
        <u/>
        <sz val="10"/>
        <rFont val="Times New Roman"/>
        <family val="1"/>
      </rPr>
      <t xml:space="preserve"> </t>
    </r>
    <r>
      <rPr>
        <sz val="10"/>
        <rFont val="Times New Roman"/>
        <family val="1"/>
      </rPr>
      <t xml:space="preserve">at which shall be opened to all interested parties.  Interested parties for the online pre-bid conference shall send the following information at bacddn2@gmail.com a day before the pre-bid conference,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</si>
  <si>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10"/>
        <color rgb="FFC00000"/>
        <rFont val="Times New Roman"/>
        <family val="1"/>
      </rPr>
      <t xml:space="preserve">December 28, 2021, 9:00 am. </t>
    </r>
    <r>
      <rPr>
        <sz val="10"/>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bacddn2@gmail.com a day before the opening of bids, to wit:
1.	Official e-mail address which will be used during videoconferencing;
2.	Name of Participant;
3.	Name and Address of Establishment;
4.	Bid Number; and
5.	Name of Project/Item Description
  </t>
    </r>
  </si>
  <si>
    <r>
      <t xml:space="preserve">Bid opening shall be on </t>
    </r>
    <r>
      <rPr>
        <b/>
        <u/>
        <sz val="10"/>
        <color rgb="FFC00000"/>
        <rFont val="Times New Roman"/>
        <family val="1"/>
      </rPr>
      <t>December 28, 2021, 9:00 am.</t>
    </r>
    <r>
      <rPr>
        <sz val="10"/>
        <color theme="1"/>
        <rFont val="Times New Roman"/>
        <family val="1"/>
      </rPr>
      <t xml:space="preserve"> at the given address below.  Bids will be opened in the presence of the bidders’ representatives who choose to attend the activity online.</t>
    </r>
  </si>
  <si>
    <t>Published date: December 03, 2021</t>
  </si>
  <si>
    <t>20218480B</t>
  </si>
  <si>
    <t>SB NO. 3 CY 2021</t>
  </si>
  <si>
    <t>20218481B</t>
  </si>
  <si>
    <t>20218482B</t>
  </si>
  <si>
    <t>SB NO. 2 CY 2021</t>
  </si>
  <si>
    <t>PROCUREMENT OF RICE – WELL MILLED PREMIUM RICE FOR FOOD ASSISTANCE FOR PAUPERS BURIAL</t>
  </si>
  <si>
    <r>
      <t>PEO – 2</t>
    </r>
    <r>
      <rPr>
        <vertAlign val="superscript"/>
        <sz val="10"/>
        <color rgb="FF000000"/>
        <rFont val="Calibri"/>
        <family val="2"/>
      </rPr>
      <t>ND</t>
    </r>
    <r>
      <rPr>
        <sz val="10"/>
        <color rgb="FF000000"/>
        <rFont val="Calibri"/>
        <family val="2"/>
      </rPr>
      <t xml:space="preserve"> DISTRICT</t>
    </r>
  </si>
  <si>
    <t>PROCUREMENT OF HARDWARE MATERIALS FOR CONST. OF POTABLE WATER SYSTEM AT LOWER PANAGA, PANABO CITY, DDN</t>
  </si>
  <si>
    <r>
      <t>PEO – 1</t>
    </r>
    <r>
      <rPr>
        <vertAlign val="superscript"/>
        <sz val="10"/>
        <color rgb="FF000000"/>
        <rFont val="Calibri"/>
        <family val="2"/>
      </rPr>
      <t>ST</t>
    </r>
    <r>
      <rPr>
        <sz val="10"/>
        <color rgb="FF000000"/>
        <rFont val="Calibri"/>
        <family val="2"/>
      </rPr>
      <t xml:space="preserve"> DISTRICT</t>
    </r>
  </si>
  <si>
    <t>PROCUREMENT OF HARDWARE MATERIALS FOR ESTABLISHMENT OF 3-UNITS POULTRY BREEDER HOUSE AT SITIO SALAWAO, BRGY. STO. NINO, TALAINGOD</t>
  </si>
  <si>
    <t>20218516B</t>
  </si>
  <si>
    <t>20218517B</t>
  </si>
  <si>
    <t>20218518B</t>
  </si>
  <si>
    <t>PROCUREMENT OF PRE-FABRICATED MATERIALS FOR CONST. OF IGANGON E/S INTEGRATED SCHOOL REVISED, SAN ISIDRO, DDN</t>
  </si>
  <si>
    <t>PROCUREMENT OF DIESEL FOR GRAVELLING OF VARIOUS BRGY. ROADS (ASUNCION)</t>
  </si>
  <si>
    <t>PROCUREMENT OF MEDICAL OXYGEN GAS REFILL FOR CONSUMPTION OF THREE (3) DDN HOSPITALS FOR YEAR 2022</t>
  </si>
  <si>
    <r>
      <t xml:space="preserve">A complete set of Bidding Documents may be acquired by interested Bidders on </t>
    </r>
    <r>
      <rPr>
        <b/>
        <u/>
        <sz val="10"/>
        <color rgb="FFC00000"/>
        <rFont val="Times New Roman"/>
        <family val="1"/>
      </rPr>
      <t>December 08, 2021 to December 26, 2021</t>
    </r>
    <r>
      <rPr>
        <sz val="10"/>
        <color theme="1"/>
        <rFont val="Times New Roman"/>
        <family val="1"/>
      </rPr>
      <t xml:space="preserve"> 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</si>
  <si>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 xml:space="preserve">Bids must be duly received by the BAC Secretariat through manual submission at the office address indicated below on or before </t>
    </r>
    <r>
      <rPr>
        <b/>
        <u/>
        <sz val="10"/>
        <color rgb="FFC00000"/>
        <rFont val="Times New Roman"/>
        <family val="1"/>
      </rPr>
      <t xml:space="preserve">December 29, 2021, 9:00 am. </t>
    </r>
    <r>
      <rPr>
        <sz val="10"/>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bacddn2@gmail.com a day before the opening of bids, to wit:
1.	Official e-mail address which will be used during videoconferencing;
2.	Name of Participant;
3.	Name and Address of Establishment;
4.	Bid Number; and
5.	Name of Project/Item Description
  </t>
    </r>
  </si>
  <si>
    <r>
      <t xml:space="preserve">Bid opening shall be on </t>
    </r>
    <r>
      <rPr>
        <b/>
        <u/>
        <sz val="10"/>
        <color rgb="FFC00000"/>
        <rFont val="Times New Roman"/>
        <family val="1"/>
      </rPr>
      <t>December 29, 2021, 9:00 am.</t>
    </r>
    <r>
      <rPr>
        <sz val="10"/>
        <color theme="1"/>
        <rFont val="Times New Roman"/>
        <family val="1"/>
      </rPr>
      <t xml:space="preserve"> at the given address below.  Bids will be opened in the presence of the bidders’ representatives who choose to attend the activity online.</t>
    </r>
  </si>
  <si>
    <t>Published date: December 08, 2021</t>
  </si>
  <si>
    <t xml:space="preserve">GOLIATH EQUIPMENT SALES CORP.              </t>
  </si>
  <si>
    <t xml:space="preserve">GOLIATH EQUIPMENT SALES CORP.     </t>
  </si>
  <si>
    <t xml:space="preserve">JJR CONSTRUCTION AND SUPPLY         </t>
  </si>
  <si>
    <t xml:space="preserve">TWO DEGREES CONSTRUCTION AND SUPPLY                                        </t>
  </si>
  <si>
    <t xml:space="preserve">NEN BUILDERS &amp; DEVELOPMENT SERVICES CORP.                              </t>
  </si>
  <si>
    <t xml:space="preserve">DANIMERH CONSTRUCTION &amp; SUPPLY  </t>
  </si>
  <si>
    <t xml:space="preserve">ZULAR-AZ CONSTRUCTION AND SUPPLY, INC                                      </t>
  </si>
  <si>
    <t xml:space="preserve">DAVAO SANTHONY BUILDERS CORPORATION                 </t>
  </si>
  <si>
    <t xml:space="preserve">ALLBRYCAR CONST. &amp; ENGINEERING SERVICES               </t>
  </si>
  <si>
    <t xml:space="preserve">MENOLD MARKETING CORP.                    </t>
  </si>
  <si>
    <t>canvass</t>
  </si>
  <si>
    <t xml:space="preserve">REX BOOK STORE, INC. (RBSI)    </t>
  </si>
  <si>
    <t xml:space="preserve">DAGOEMC                          </t>
  </si>
  <si>
    <t xml:space="preserve">JEZUVIA TRANSPORT   </t>
  </si>
  <si>
    <t xml:space="preserve">JHANSTAR DEV'T &amp; CONTRUCTION SUPPLY CORP.                                  </t>
  </si>
  <si>
    <t xml:space="preserve">ARPC SPORTS SHOP            </t>
  </si>
  <si>
    <t xml:space="preserve">DURIAN BASIC COMMODITIES TRADERS INCORPORATED                              </t>
  </si>
  <si>
    <t>CM'S GENERAL MERCHANDISE AND CONSTRUCTION SUPPL</t>
  </si>
  <si>
    <t> DAVAO TCM HARDWARE</t>
  </si>
  <si>
    <t>ZULAR-AZ CONSTRUCTION AND SUPPLY INC.</t>
  </si>
  <si>
    <t> 2021110302</t>
  </si>
  <si>
    <t>POWER-UP TIRES, BATTERY &amp; AUTO SUPPLY CORPORATION</t>
  </si>
  <si>
    <t>JJR CONSTRUCTION AND SUPPLY</t>
  </si>
  <si>
    <t>GREEN STEWARDS AGRI-ENTERPRISES</t>
  </si>
  <si>
    <t>SUPERIOR MOTOR CORPORATION</t>
  </si>
  <si>
    <t>LEGACY CONSTRUCTION CORPORATION</t>
  </si>
  <si>
    <t xml:space="preserve">ALLBRYCAR CONST. &amp; ENGINEERING SERVICES                                    </t>
  </si>
  <si>
    <t> 2021121156</t>
  </si>
  <si>
    <t>NAVI GEO-CONSTRUCTION CORPORATION</t>
  </si>
  <si>
    <t>JHANSTAR DEV'T. AND CONSTRUCTION SUPPLY CORP</t>
  </si>
  <si>
    <t xml:space="preserve">JHANSTAR DEV'T &amp; CONTRUCTION SUPPLY CORP.            </t>
  </si>
  <si>
    <t>CM'S GENERAL MERCHANDISE AND CONSTRUCTIO</t>
  </si>
  <si>
    <t>KARVIN PHARMA CENTER</t>
  </si>
  <si>
    <t>RETURN TO RO</t>
  </si>
  <si>
    <t>Licsal Construction Services</t>
  </si>
  <si>
    <t>DAVAO TCM HARDWARE</t>
  </si>
  <si>
    <t>DAGOEMC</t>
  </si>
  <si>
    <t>I-SENZ MEDICAL INC.</t>
  </si>
  <si>
    <t>Biogenmeds Pharma Center</t>
  </si>
  <si>
    <t>Durian Basic Commodities Traders Inc.</t>
  </si>
  <si>
    <t>NIPCON DISTRIBUTORS</t>
  </si>
  <si>
    <t>BIOSITE MEDICAL INSTRUMENTS</t>
  </si>
  <si>
    <t>3E ELECTRICAL SALES AND SERVICES</t>
  </si>
  <si>
    <t>CAYONA-TALENTO NURSERY &amp; AGRI SUPPLY</t>
  </si>
  <si>
    <t>EZ GENERAL MERCHANDISE</t>
  </si>
  <si>
    <t>EMELOU MOTORS AND ALLIED SERVICES</t>
  </si>
  <si>
    <t> 2021121123</t>
  </si>
  <si>
    <t> BIOSITE MEDICAL INSTRUMENTS</t>
  </si>
  <si>
    <t> DIGOS CONSTRAK CORPORATION</t>
  </si>
  <si>
    <t> JJR CONSTRUCTION AND SUPPLY</t>
  </si>
  <si>
    <t>2021121155 </t>
  </si>
  <si>
    <t>RET TO RO</t>
  </si>
  <si>
    <t>ret to 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</si>
</sst>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3409]mmmm\ dd\,\ yyyy;@"/>
    <numFmt numFmtId="166" formatCode="[$-F400]h:mm:ss\ AM/PM"/>
  </numFmts>
  <fonts count="45" x14ac:knownFonts="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sz val="10"/>
      <color theme="1"/>
      <name val="Arial Narrow"/>
      <family val="2"/>
    </font>
    <font>
      <sz val="11"/>
      <color theme="1"/>
      <name val="Arial Narrow"/>
      <family val="2"/>
    </font>
    <font>
      <b/>
      <sz val="10"/>
      <color theme="1"/>
      <name val="Calibri"/>
      <family val="2"/>
      <scheme val="minor"/>
    </font>
    <font>
      <b/>
      <sz val="14"/>
      <color theme="1"/>
      <name val="Arial Narrow"/>
      <family val="2"/>
    </font>
    <font>
      <b/>
      <sz val="10"/>
      <color theme="1"/>
      <name val="Arial Narrow"/>
      <family val="2"/>
    </font>
    <font>
      <b/>
      <sz val="11"/>
      <color theme="1"/>
      <name val="Arial Narrow"/>
      <family val="2"/>
    </font>
    <font>
      <b/>
      <sz val="12"/>
      <color theme="1"/>
      <name val="Times New Roman"/>
      <family val="1"/>
    </font>
    <font>
      <sz val="11"/>
      <color theme="1"/>
      <name val="Times New Roman"/>
      <family val="1"/>
    </font>
    <font>
      <b/>
      <sz val="11"/>
      <color theme="1"/>
      <name val="Times New Roman"/>
      <family val="1"/>
    </font>
    <font>
      <b/>
      <sz val="14"/>
      <color theme="1"/>
      <name val="Times New Roman"/>
      <family val="1"/>
    </font>
    <font>
      <sz val="10"/>
      <color theme="1"/>
      <name val="Times New Roman"/>
      <family val="1"/>
    </font>
    <font>
      <sz val="10"/>
      <color rgb="FF000000"/>
      <name val="Times New Roman"/>
      <family val="1"/>
    </font>
    <font>
      <b/>
      <u/>
      <sz val="10"/>
      <color rgb="FFC00000"/>
      <name val="Times New Roman"/>
      <family val="1"/>
    </font>
    <font>
      <sz val="10"/>
      <name val="Times New Roman"/>
      <family val="1"/>
    </font>
    <font>
      <b/>
      <sz val="10"/>
      <color rgb="FFC00000"/>
      <name val="Times New Roman"/>
      <family val="1"/>
    </font>
    <font>
      <u/>
      <sz val="10"/>
      <name val="Times New Roman"/>
      <family val="1"/>
    </font>
    <font>
      <i/>
      <sz val="10"/>
      <color rgb="FF000000"/>
      <name val="Times New Roman"/>
      <family val="1"/>
    </font>
    <font>
      <sz val="9"/>
      <color theme="1"/>
      <name val="Times New Roman"/>
      <family val="1"/>
    </font>
    <font>
      <sz val="11"/>
      <color theme="1"/>
      <name val="Cambria"/>
      <family val="1"/>
    </font>
    <font>
      <b/>
      <sz val="10"/>
      <color theme="1"/>
      <name val="Times New Roman"/>
      <family val="1"/>
    </font>
    <font>
      <sz val="9"/>
      <color rgb="FF000000"/>
      <name val="Times New Roman"/>
      <family val="1"/>
    </font>
    <font>
      <sz val="9"/>
      <color theme="1"/>
      <name val="Cambria"/>
      <family val="1"/>
    </font>
    <font>
      <sz val="11"/>
      <color rgb="FF000000"/>
      <name val="Times New Roman"/>
      <family val="1"/>
    </font>
    <font>
      <sz val="8"/>
      <color theme="1"/>
      <name val="Times New Roman"/>
      <family val="1"/>
    </font>
    <font>
      <sz val="8"/>
      <color rgb="FF000000"/>
      <name val="Times New Roman"/>
      <family val="1"/>
    </font>
    <font>
      <b/>
      <sz val="9"/>
      <color theme="1"/>
      <name val="Times New Roman"/>
      <family val="1"/>
    </font>
    <font>
      <sz val="8"/>
      <color rgb="FF000000"/>
      <name val="Cambria"/>
      <family val="1"/>
    </font>
    <font>
      <sz val="9"/>
      <color rgb="FF000000"/>
      <name val="Calibri"/>
      <family val="2"/>
    </font>
    <font>
      <b/>
      <u/>
      <sz val="10"/>
      <color theme="1"/>
      <name val="Times New Roman"/>
      <family val="1"/>
    </font>
    <font>
      <sz val="10"/>
      <color rgb="FF000000"/>
      <name val="Calibri"/>
      <family val="2"/>
    </font>
    <font>
      <sz val="12"/>
      <color rgb="FF000000"/>
      <name val="Times New Roman"/>
      <family val="1"/>
    </font>
    <font>
      <sz val="10"/>
      <color rgb="FF000000"/>
      <name val="Calibri"/>
      <family val="2"/>
      <scheme val="minor"/>
    </font>
    <font>
      <b/>
      <u/>
      <sz val="10"/>
      <name val="Times New Roman"/>
      <family val="1"/>
    </font>
    <font>
      <b/>
      <u/>
      <sz val="10"/>
      <color rgb="FFFF0000"/>
      <name val="Times New Roman"/>
      <family val="1"/>
    </font>
    <font>
      <b/>
      <sz val="10"/>
      <name val="Times New Roman"/>
      <family val="1"/>
    </font>
    <font>
      <sz val="12"/>
      <color theme="1"/>
      <name val="Times New Roman"/>
      <family val="1"/>
    </font>
    <font>
      <b/>
      <u/>
      <sz val="11"/>
      <color theme="1"/>
      <name val="Arial Narrow"/>
      <family val="2"/>
    </font>
    <font>
      <b/>
      <sz val="10"/>
      <color rgb="FF000000"/>
      <name val="Calibri"/>
      <family val="2"/>
    </font>
    <font>
      <vertAlign val="superscript"/>
      <sz val="10"/>
      <color rgb="FF000000"/>
      <name val="Calibri"/>
      <family val="2"/>
    </font>
    <font>
      <sz val="10"/>
      <color theme="1"/>
      <name val="Cambria"/>
      <family val="1"/>
    </font>
    <font>
      <sz val="9"/>
      <color rgb="FF0000FF"/>
      <name val="Poppins-Light"/>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4">
    <xf numFmtId="0" fontId="0" fillId="0" borderId="0"/>
    <xf numFmtId="164" fontId="1" fillId="0" borderId="0" applyFont="0" applyFill="0" applyBorder="0" applyAlignment="0" applyProtection="0"/>
    <xf numFmtId="43" fontId="1" fillId="0" borderId="0" applyFont="0" applyFill="0" applyBorder="0" applyAlignment="0" applyProtection="0"/>
    <xf numFmtId="0" fontId="2" fillId="0" borderId="0"/>
  </cellStyleXfs>
  <cellXfs count="217">
    <xf numFmtId="0" fontId="0" fillId="0" borderId="0" xfId="0"/>
    <xf numFmtId="0" fontId="4" fillId="0" borderId="6" xfId="0" applyFont="1" applyFill="1" applyBorder="1" applyAlignment="1">
      <alignment horizontal="center" vertical="center"/>
    </xf>
    <xf numFmtId="0" fontId="8" fillId="2" borderId="6" xfId="0" applyFont="1" applyFill="1" applyBorder="1" applyAlignment="1">
      <alignment horizontal="center" vertical="center"/>
    </xf>
    <xf numFmtId="0" fontId="4" fillId="0" borderId="0" xfId="0" applyFont="1" applyAlignment="1">
      <alignment horizontal="center"/>
    </xf>
    <xf numFmtId="0" fontId="3" fillId="0" borderId="0" xfId="0" applyFont="1"/>
    <xf numFmtId="0" fontId="8" fillId="2" borderId="5" xfId="0" applyFont="1" applyFill="1" applyBorder="1" applyAlignment="1">
      <alignment horizontal="center" vertical="center"/>
    </xf>
    <xf numFmtId="0" fontId="4" fillId="0" borderId="0" xfId="0" applyFont="1" applyAlignment="1">
      <alignment vertical="center" wrapText="1"/>
    </xf>
    <xf numFmtId="0" fontId="5" fillId="0" borderId="0" xfId="0" applyFont="1"/>
    <xf numFmtId="0" fontId="5" fillId="0" borderId="0" xfId="0" applyFont="1" applyAlignment="1">
      <alignment vertical="center" wrapText="1"/>
    </xf>
    <xf numFmtId="0" fontId="3" fillId="0" borderId="0" xfId="0" applyFont="1" applyAlignment="1">
      <alignment horizontal="right"/>
    </xf>
    <xf numFmtId="0" fontId="8" fillId="2" borderId="5" xfId="0" applyFont="1" applyFill="1" applyBorder="1" applyAlignment="1">
      <alignment horizontal="center" vertical="center" wrapText="1"/>
    </xf>
    <xf numFmtId="0" fontId="0" fillId="0" borderId="0" xfId="0" applyFont="1"/>
    <xf numFmtId="0" fontId="14" fillId="0" borderId="0" xfId="0" applyFont="1"/>
    <xf numFmtId="0" fontId="14" fillId="0" borderId="0" xfId="0" applyFont="1" applyAlignment="1">
      <alignment horizontal="center" vertical="top"/>
    </xf>
    <xf numFmtId="0" fontId="14" fillId="2" borderId="2" xfId="0" applyFont="1" applyFill="1" applyBorder="1" applyAlignment="1">
      <alignment horizontal="center" vertical="top"/>
    </xf>
    <xf numFmtId="0" fontId="14" fillId="2" borderId="2" xfId="0" applyFont="1" applyFill="1" applyBorder="1" applyAlignment="1">
      <alignment horizontal="center" vertical="center"/>
    </xf>
    <xf numFmtId="0" fontId="14" fillId="2" borderId="2" xfId="0" applyFont="1" applyFill="1" applyBorder="1" applyAlignment="1">
      <alignment horizontal="center"/>
    </xf>
    <xf numFmtId="0" fontId="14" fillId="2" borderId="3" xfId="0" applyFont="1" applyFill="1" applyBorder="1" applyAlignment="1">
      <alignment horizontal="center"/>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xf>
    <xf numFmtId="0" fontId="15" fillId="0" borderId="6" xfId="0" applyFont="1" applyBorder="1" applyAlignment="1">
      <alignment horizontal="center" vertical="center"/>
    </xf>
    <xf numFmtId="0" fontId="14" fillId="0" borderId="0" xfId="0" applyFont="1" applyFill="1" applyAlignment="1">
      <alignment vertical="center"/>
    </xf>
    <xf numFmtId="0" fontId="14" fillId="0" borderId="0" xfId="0" applyFont="1" applyFill="1" applyAlignment="1">
      <alignment horizontal="center" vertical="center"/>
    </xf>
    <xf numFmtId="0" fontId="15" fillId="0" borderId="0" xfId="0" applyFont="1" applyBorder="1" applyAlignment="1">
      <alignment horizontal="center" vertical="top"/>
    </xf>
    <xf numFmtId="0" fontId="14" fillId="0" borderId="0" xfId="0" applyFont="1" applyAlignment="1">
      <alignment vertical="top"/>
    </xf>
    <xf numFmtId="0" fontId="14" fillId="0" borderId="0" xfId="0" applyFont="1" applyAlignment="1">
      <alignment horizontal="right"/>
    </xf>
    <xf numFmtId="0" fontId="14" fillId="0" borderId="0" xfId="0" applyFont="1" applyAlignment="1">
      <alignment vertical="top" wrapText="1"/>
    </xf>
    <xf numFmtId="0" fontId="14" fillId="0" borderId="0" xfId="0" applyFont="1" applyAlignment="1">
      <alignment horizontal="center" vertical="center"/>
    </xf>
    <xf numFmtId="0" fontId="14" fillId="0" borderId="9" xfId="0" applyFont="1" applyFill="1" applyBorder="1" applyAlignment="1">
      <alignment horizontal="center" vertical="center"/>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4" fillId="0" borderId="6" xfId="0" applyFont="1" applyFill="1" applyBorder="1" applyAlignment="1">
      <alignment horizontal="center" vertical="center" wrapText="1"/>
    </xf>
    <xf numFmtId="14" fontId="3" fillId="0" borderId="0" xfId="0" applyNumberFormat="1" applyFont="1" applyAlignment="1">
      <alignment horizontal="right"/>
    </xf>
    <xf numFmtId="0" fontId="6" fillId="0" borderId="0" xfId="0" applyFont="1" applyAlignment="1">
      <alignment horizontal="right"/>
    </xf>
    <xf numFmtId="0" fontId="8" fillId="0" borderId="6" xfId="0" applyFont="1" applyFill="1" applyBorder="1" applyAlignment="1">
      <alignment horizontal="center" vertical="center"/>
    </xf>
    <xf numFmtId="0" fontId="4" fillId="0" borderId="0" xfId="0" applyFont="1" applyAlignment="1">
      <alignment horizontal="left" vertical="center" wrapText="1"/>
    </xf>
    <xf numFmtId="0" fontId="25" fillId="0" borderId="11" xfId="0" applyFont="1" applyBorder="1" applyAlignment="1">
      <alignment horizontal="left" vertical="center" wrapText="1"/>
    </xf>
    <xf numFmtId="0" fontId="12" fillId="0" borderId="0" xfId="0" applyFont="1" applyAlignment="1">
      <alignment horizontal="center" vertical="top"/>
    </xf>
    <xf numFmtId="0" fontId="11" fillId="0" borderId="0" xfId="0" applyFont="1" applyAlignment="1">
      <alignment horizontal="center" vertical="top"/>
    </xf>
    <xf numFmtId="0" fontId="11" fillId="2" borderId="6" xfId="0" applyFont="1" applyFill="1" applyBorder="1" applyAlignment="1">
      <alignment horizontal="center" vertical="top"/>
    </xf>
    <xf numFmtId="0" fontId="14" fillId="2" borderId="6" xfId="0" applyFont="1" applyFill="1" applyBorder="1" applyAlignment="1">
      <alignment horizontal="center" vertical="center"/>
    </xf>
    <xf numFmtId="0" fontId="14" fillId="2" borderId="6" xfId="0" applyFont="1" applyFill="1" applyBorder="1" applyAlignment="1">
      <alignment horizontal="center" vertical="center" wrapText="1"/>
    </xf>
    <xf numFmtId="0" fontId="14" fillId="2" borderId="6" xfId="0" applyFont="1" applyFill="1" applyBorder="1" applyAlignment="1">
      <alignment vertical="center" wrapText="1"/>
    </xf>
    <xf numFmtId="0" fontId="23" fillId="0" borderId="0" xfId="0" applyFont="1" applyAlignment="1">
      <alignment vertical="center"/>
    </xf>
    <xf numFmtId="0" fontId="14" fillId="0" borderId="6" xfId="0" applyFont="1" applyBorder="1" applyAlignment="1">
      <alignment horizontal="justify" vertical="center" wrapText="1"/>
    </xf>
    <xf numFmtId="4" fontId="14" fillId="0" borderId="6" xfId="0" applyNumberFormat="1" applyFont="1" applyBorder="1" applyAlignment="1">
      <alignment horizontal="justify" vertical="center" wrapText="1"/>
    </xf>
    <xf numFmtId="0" fontId="26" fillId="0" borderId="0" xfId="0" applyFont="1" applyBorder="1" applyAlignment="1">
      <alignment horizontal="center" vertical="top"/>
    </xf>
    <xf numFmtId="0" fontId="11" fillId="0" borderId="0" xfId="0" applyFont="1" applyAlignment="1">
      <alignment vertical="top"/>
    </xf>
    <xf numFmtId="0" fontId="10" fillId="0" borderId="10" xfId="0" applyFont="1" applyBorder="1" applyAlignment="1">
      <alignment horizontal="left" vertical="center" wrapText="1"/>
    </xf>
    <xf numFmtId="0" fontId="10" fillId="0" borderId="12" xfId="0" applyFont="1" applyBorder="1" applyAlignment="1">
      <alignment horizontal="justify" vertical="center" wrapText="1"/>
    </xf>
    <xf numFmtId="0" fontId="10" fillId="0" borderId="13" xfId="0" applyFont="1" applyBorder="1" applyAlignment="1">
      <alignment horizontal="justify" vertical="center" wrapText="1"/>
    </xf>
    <xf numFmtId="0" fontId="11" fillId="2" borderId="2" xfId="0" applyFont="1" applyFill="1" applyBorder="1" applyAlignment="1">
      <alignment horizontal="center" vertical="top"/>
    </xf>
    <xf numFmtId="0" fontId="14" fillId="2" borderId="2" xfId="0" applyFont="1" applyFill="1" applyBorder="1" applyAlignment="1">
      <alignment vertical="center" wrapText="1"/>
    </xf>
    <xf numFmtId="0" fontId="28" fillId="0" borderId="6" xfId="0" applyFont="1" applyFill="1" applyBorder="1" applyAlignment="1">
      <alignment horizontal="center" vertical="center" wrapText="1"/>
    </xf>
    <xf numFmtId="4" fontId="28" fillId="0" borderId="6" xfId="0" applyNumberFormat="1" applyFont="1" applyFill="1" applyBorder="1" applyAlignment="1">
      <alignment horizontal="center" vertical="center" wrapText="1"/>
    </xf>
    <xf numFmtId="0" fontId="8" fillId="0" borderId="5" xfId="0" applyFont="1" applyFill="1" applyBorder="1" applyAlignment="1">
      <alignment horizontal="center" vertical="center"/>
    </xf>
    <xf numFmtId="4" fontId="8" fillId="0" borderId="5" xfId="0" applyNumberFormat="1" applyFont="1" applyFill="1" applyBorder="1" applyAlignment="1">
      <alignment horizontal="center" vertical="center" wrapText="1"/>
    </xf>
    <xf numFmtId="0" fontId="30" fillId="0" borderId="6" xfId="0" applyFont="1" applyFill="1" applyBorder="1" applyAlignment="1">
      <alignment horizontal="center" vertical="center" wrapText="1"/>
    </xf>
    <xf numFmtId="4" fontId="30" fillId="0" borderId="6" xfId="0" applyNumberFormat="1" applyFont="1" applyFill="1" applyBorder="1" applyAlignment="1">
      <alignment horizontal="center" vertical="center" wrapText="1"/>
    </xf>
    <xf numFmtId="0" fontId="23" fillId="0" borderId="0" xfId="0" applyFont="1" applyAlignment="1">
      <alignment horizontal="center" vertical="center"/>
    </xf>
    <xf numFmtId="0" fontId="14" fillId="0" borderId="6" xfId="0" applyFont="1" applyBorder="1" applyAlignment="1">
      <alignment horizontal="center" vertical="center" wrapText="1"/>
    </xf>
    <xf numFmtId="0" fontId="14" fillId="0" borderId="6" xfId="0" applyFont="1" applyBorder="1" applyAlignment="1">
      <alignment horizontal="left" vertical="center" wrapText="1"/>
    </xf>
    <xf numFmtId="0" fontId="8" fillId="0" borderId="5" xfId="0" applyFont="1" applyFill="1" applyBorder="1" applyAlignment="1">
      <alignment horizontal="center" vertical="center" wrapText="1"/>
    </xf>
    <xf numFmtId="0" fontId="14" fillId="2" borderId="6" xfId="0" applyFont="1" applyFill="1" applyBorder="1" applyAlignment="1">
      <alignment horizontal="center" vertical="top"/>
    </xf>
    <xf numFmtId="0" fontId="14" fillId="2" borderId="6" xfId="0" applyFont="1" applyFill="1" applyBorder="1" applyAlignment="1">
      <alignment horizontal="center"/>
    </xf>
    <xf numFmtId="0" fontId="31" fillId="0" borderId="6" xfId="0" applyFont="1" applyFill="1" applyBorder="1" applyAlignment="1">
      <alignment horizontal="center" vertical="center" wrapText="1"/>
    </xf>
    <xf numFmtId="0" fontId="23" fillId="0" borderId="0" xfId="0" applyFont="1" applyAlignment="1">
      <alignment vertical="top" wrapText="1"/>
    </xf>
    <xf numFmtId="164" fontId="8" fillId="0" borderId="6" xfId="1" applyNumberFormat="1" applyFont="1" applyFill="1" applyBorder="1" applyAlignment="1">
      <alignment vertical="center"/>
    </xf>
    <xf numFmtId="0" fontId="33" fillId="0" borderId="10" xfId="0" applyFont="1" applyBorder="1" applyAlignment="1">
      <alignment horizontal="left" vertical="center" wrapText="1"/>
    </xf>
    <xf numFmtId="0" fontId="33" fillId="0" borderId="11" xfId="0" applyFont="1" applyBorder="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justify" vertical="top" wrapText="1"/>
    </xf>
    <xf numFmtId="0" fontId="14" fillId="0" borderId="6" xfId="0" applyFont="1" applyBorder="1" applyAlignment="1">
      <alignment horizontal="left" vertical="top" wrapText="1"/>
    </xf>
    <xf numFmtId="0" fontId="14" fillId="0" borderId="0" xfId="0" applyFont="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xf>
    <xf numFmtId="0" fontId="5"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xf>
    <xf numFmtId="0" fontId="13" fillId="0" borderId="0" xfId="0" applyFont="1" applyAlignment="1">
      <alignment horizontal="center" vertical="center"/>
    </xf>
    <xf numFmtId="0" fontId="24" fillId="0" borderId="6" xfId="0" applyFont="1" applyBorder="1" applyAlignment="1">
      <alignment horizontal="center" vertical="center" wrapText="1"/>
    </xf>
    <xf numFmtId="0" fontId="34" fillId="0" borderId="6" xfId="0" applyFont="1" applyBorder="1" applyAlignment="1">
      <alignment horizontal="center" vertical="center" wrapText="1"/>
    </xf>
    <xf numFmtId="4" fontId="24" fillId="0" borderId="6" xfId="0" applyNumberFormat="1" applyFont="1" applyBorder="1" applyAlignment="1">
      <alignment horizontal="center" vertical="center" wrapText="1"/>
    </xf>
    <xf numFmtId="4" fontId="15" fillId="0" borderId="6" xfId="0" applyNumberFormat="1" applyFont="1" applyBorder="1" applyAlignment="1">
      <alignment horizontal="center" vertical="center" wrapText="1"/>
    </xf>
    <xf numFmtId="0" fontId="35" fillId="0" borderId="6" xfId="0" applyFont="1" applyBorder="1" applyAlignment="1">
      <alignment horizontal="center" vertical="center" wrapText="1"/>
    </xf>
    <xf numFmtId="4" fontId="35" fillId="0" borderId="6" xfId="0" applyNumberFormat="1" applyFont="1" applyBorder="1" applyAlignment="1">
      <alignment horizontal="center" vertical="center" wrapText="1"/>
    </xf>
    <xf numFmtId="0" fontId="10" fillId="0" borderId="11" xfId="0" applyFont="1" applyBorder="1" applyAlignment="1">
      <alignment horizontal="left" vertical="center" wrapText="1"/>
    </xf>
    <xf numFmtId="0" fontId="14" fillId="0" borderId="5" xfId="0" applyFont="1" applyBorder="1" applyAlignment="1">
      <alignment horizontal="justify" vertical="center" wrapText="1"/>
    </xf>
    <xf numFmtId="164" fontId="30" fillId="0" borderId="6" xfId="1" applyFont="1" applyFill="1" applyBorder="1" applyAlignment="1">
      <alignment vertical="center" wrapText="1"/>
    </xf>
    <xf numFmtId="2" fontId="8" fillId="0" borderId="6" xfId="0" applyNumberFormat="1" applyFont="1" applyFill="1" applyBorder="1" applyAlignment="1">
      <alignment horizontal="right" vertical="center"/>
    </xf>
    <xf numFmtId="164" fontId="8" fillId="0" borderId="6" xfId="1" applyNumberFormat="1" applyFont="1" applyFill="1" applyBorder="1" applyAlignment="1">
      <alignment horizontal="left" vertical="center"/>
    </xf>
    <xf numFmtId="4" fontId="14" fillId="0" borderId="6" xfId="0" applyNumberFormat="1" applyFont="1" applyBorder="1" applyAlignment="1">
      <alignment horizontal="center"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33" fillId="0" borderId="6" xfId="0" applyFont="1" applyFill="1" applyBorder="1" applyAlignment="1">
      <alignment horizontal="center" vertical="center" wrapText="1"/>
    </xf>
    <xf numFmtId="4" fontId="33" fillId="0" borderId="6"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0" fontId="14" fillId="0" borderId="6" xfId="0" applyFont="1" applyBorder="1" applyAlignment="1">
      <alignment vertical="center" wrapText="1"/>
    </xf>
    <xf numFmtId="164" fontId="8" fillId="0" borderId="6" xfId="1" applyFont="1" applyFill="1" applyBorder="1" applyAlignment="1">
      <alignment horizontal="right" vertical="center"/>
    </xf>
    <xf numFmtId="164" fontId="8" fillId="0" borderId="6" xfId="1" applyFont="1" applyFill="1" applyBorder="1" applyAlignment="1">
      <alignment horizontal="lef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3" xfId="0" applyFont="1" applyFill="1" applyBorder="1" applyAlignment="1">
      <alignment horizontal="center" vertical="center" wrapText="1"/>
    </xf>
    <xf numFmtId="0" fontId="27" fillId="0" borderId="6" xfId="0" applyFont="1" applyBorder="1" applyAlignment="1">
      <alignment horizontal="justify" vertical="center" wrapText="1"/>
    </xf>
    <xf numFmtId="0" fontId="5" fillId="0" borderId="0" xfId="0" applyFont="1" applyAlignment="1"/>
    <xf numFmtId="0" fontId="14" fillId="0" borderId="0" xfId="0" applyFont="1" applyBorder="1"/>
    <xf numFmtId="0" fontId="33" fillId="0" borderId="6" xfId="0" applyFont="1" applyBorder="1" applyAlignment="1">
      <alignment horizontal="center" vertical="center" wrapText="1"/>
    </xf>
    <xf numFmtId="0" fontId="33" fillId="0" borderId="0" xfId="0" applyFont="1" applyBorder="1" applyAlignment="1">
      <alignment horizontal="left" vertical="center" wrapText="1"/>
    </xf>
    <xf numFmtId="0" fontId="22" fillId="0" borderId="0" xfId="0" applyFont="1" applyBorder="1" applyAlignment="1">
      <alignment horizontal="left" vertical="center" wrapText="1"/>
    </xf>
    <xf numFmtId="0" fontId="33" fillId="0" borderId="0" xfId="0" applyFont="1" applyBorder="1" applyAlignment="1">
      <alignment horizontal="center" vertical="center" wrapText="1"/>
    </xf>
    <xf numFmtId="0" fontId="14" fillId="0" borderId="0" xfId="0" applyFont="1" applyBorder="1" applyAlignment="1">
      <alignment horizontal="left" vertical="top" wrapText="1"/>
    </xf>
    <xf numFmtId="0" fontId="14" fillId="0" borderId="0" xfId="0" applyFont="1" applyFill="1" applyBorder="1" applyAlignment="1">
      <alignment vertical="center"/>
    </xf>
    <xf numFmtId="0" fontId="33" fillId="3" borderId="6" xfId="0" applyFont="1" applyFill="1" applyBorder="1" applyAlignment="1">
      <alignment horizontal="center" vertical="center" wrapText="1"/>
    </xf>
    <xf numFmtId="0" fontId="31" fillId="3" borderId="6" xfId="0" applyFont="1" applyFill="1" applyBorder="1" applyAlignment="1">
      <alignment horizontal="center" vertical="center" wrapText="1"/>
    </xf>
    <xf numFmtId="4" fontId="33" fillId="3" borderId="6" xfId="0" applyNumberFormat="1" applyFont="1" applyFill="1" applyBorder="1" applyAlignment="1">
      <alignment horizontal="center" vertical="center" wrapText="1"/>
    </xf>
    <xf numFmtId="0" fontId="14" fillId="3" borderId="0" xfId="0" applyFont="1" applyFill="1" applyAlignment="1">
      <alignment vertical="center"/>
    </xf>
    <xf numFmtId="0" fontId="14" fillId="3" borderId="0" xfId="0" applyFont="1" applyFill="1" applyBorder="1" applyAlignment="1">
      <alignment vertical="center"/>
    </xf>
    <xf numFmtId="2" fontId="33" fillId="0" borderId="6" xfId="0" applyNumberFormat="1" applyFont="1" applyFill="1" applyBorder="1" applyAlignment="1">
      <alignment horizontal="center" vertical="center" wrapText="1"/>
    </xf>
    <xf numFmtId="0" fontId="33" fillId="0" borderId="0" xfId="0" applyFont="1" applyBorder="1" applyAlignment="1">
      <alignment vertical="center" wrapText="1"/>
    </xf>
    <xf numFmtId="0" fontId="22" fillId="0" borderId="0" xfId="0" applyFont="1" applyBorder="1" applyAlignment="1">
      <alignment vertical="center"/>
    </xf>
    <xf numFmtId="0" fontId="14" fillId="0" borderId="0" xfId="0" applyFont="1" applyBorder="1" applyAlignment="1">
      <alignment vertical="top" wrapText="1"/>
    </xf>
    <xf numFmtId="0" fontId="22" fillId="0" borderId="0" xfId="0" applyFont="1" applyBorder="1" applyAlignment="1">
      <alignment vertical="center" wrapText="1"/>
    </xf>
    <xf numFmtId="0" fontId="33" fillId="0" borderId="0" xfId="0" applyFont="1" applyBorder="1" applyAlignment="1">
      <alignment horizontal="left" vertical="center"/>
    </xf>
    <xf numFmtId="0" fontId="22" fillId="0" borderId="0" xfId="0" applyFont="1" applyBorder="1" applyAlignment="1">
      <alignment horizontal="left" vertical="center"/>
    </xf>
    <xf numFmtId="0" fontId="14" fillId="0" borderId="0" xfId="0" applyFont="1" applyBorder="1" applyAlignment="1">
      <alignment vertical="top"/>
    </xf>
    <xf numFmtId="0" fontId="14" fillId="0" borderId="0" xfId="0" applyFont="1" applyBorder="1" applyAlignment="1">
      <alignment horizontal="left" vertical="top"/>
    </xf>
    <xf numFmtId="0" fontId="14" fillId="0" borderId="6" xfId="0" applyFont="1" applyFill="1" applyBorder="1" applyAlignment="1">
      <alignment horizontal="center" vertical="center"/>
    </xf>
    <xf numFmtId="0" fontId="14" fillId="0" borderId="6" xfId="0" applyFont="1" applyFill="1" applyBorder="1" applyAlignment="1">
      <alignment horizontal="center" vertical="center" wrapText="1"/>
    </xf>
    <xf numFmtId="4" fontId="14" fillId="0" borderId="6" xfId="0" applyNumberFormat="1" applyFont="1" applyFill="1" applyBorder="1" applyAlignment="1">
      <alignment horizontal="center" vertical="center" wrapText="1"/>
    </xf>
    <xf numFmtId="0" fontId="23" fillId="0" borderId="0" xfId="0" applyFont="1" applyFill="1" applyAlignment="1">
      <alignment vertical="center"/>
    </xf>
    <xf numFmtId="0" fontId="14" fillId="0" borderId="0" xfId="0" applyFont="1" applyBorder="1" applyAlignment="1">
      <alignment horizontal="left" vertical="center"/>
    </xf>
    <xf numFmtId="0" fontId="14" fillId="0" borderId="0" xfId="0" applyFont="1" applyBorder="1" applyAlignment="1">
      <alignment horizontal="justify" vertical="center" wrapText="1"/>
    </xf>
    <xf numFmtId="0" fontId="29" fillId="0" borderId="0" xfId="0" applyFont="1" applyFill="1" applyAlignment="1">
      <alignment vertical="center"/>
    </xf>
    <xf numFmtId="0" fontId="41" fillId="0" borderId="0" xfId="0" applyFont="1" applyBorder="1" applyAlignment="1">
      <alignment horizontal="left" vertical="center" wrapText="1"/>
    </xf>
    <xf numFmtId="0" fontId="14" fillId="0" borderId="0" xfId="0" applyFont="1" applyAlignment="1">
      <alignment horizontal="left" vertical="center"/>
    </xf>
    <xf numFmtId="0" fontId="14" fillId="0" borderId="0" xfId="0" applyFont="1" applyBorder="1" applyAlignment="1">
      <alignment horizontal="center" vertical="top"/>
    </xf>
    <xf numFmtId="0" fontId="14" fillId="0" borderId="0" xfId="0" applyFont="1" applyBorder="1" applyAlignment="1">
      <alignment horizontal="justify" vertical="top" wrapText="1"/>
    </xf>
    <xf numFmtId="0" fontId="43" fillId="0" borderId="0" xfId="0" applyFont="1" applyBorder="1" applyAlignment="1">
      <alignment vertical="center"/>
    </xf>
    <xf numFmtId="4" fontId="33" fillId="0" borderId="6" xfId="0" applyNumberFormat="1" applyFont="1" applyBorder="1" applyAlignment="1">
      <alignment horizontal="center" vertical="center" wrapText="1"/>
    </xf>
    <xf numFmtId="0" fontId="33" fillId="0" borderId="6" xfId="0" applyFont="1" applyBorder="1" applyAlignment="1">
      <alignment horizontal="justify" vertical="center" wrapText="1"/>
    </xf>
    <xf numFmtId="0" fontId="33" fillId="0" borderId="6" xfId="0" applyFont="1" applyBorder="1" applyAlignment="1">
      <alignment vertical="center" wrapText="1"/>
    </xf>
    <xf numFmtId="0" fontId="33" fillId="0" borderId="10" xfId="0" applyFont="1" applyBorder="1" applyAlignment="1">
      <alignment vertical="center" wrapText="1"/>
    </xf>
    <xf numFmtId="0" fontId="22" fillId="0" borderId="12" xfId="0" applyFont="1" applyBorder="1" applyAlignment="1">
      <alignment vertical="center" wrapText="1"/>
    </xf>
    <xf numFmtId="0" fontId="33" fillId="0" borderId="11" xfId="0" applyFont="1" applyBorder="1" applyAlignment="1">
      <alignment vertical="center" wrapText="1"/>
    </xf>
    <xf numFmtId="0" fontId="22" fillId="0" borderId="13" xfId="0" applyFont="1" applyBorder="1" applyAlignment="1">
      <alignment vertical="center" wrapText="1"/>
    </xf>
    <xf numFmtId="0" fontId="14" fillId="0" borderId="0" xfId="0" applyFont="1" applyAlignment="1">
      <alignment horizontal="left"/>
    </xf>
    <xf numFmtId="0" fontId="14" fillId="0" borderId="0" xfId="0" applyFont="1" applyFill="1" applyAlignment="1">
      <alignment horizontal="left" vertical="center"/>
    </xf>
    <xf numFmtId="0" fontId="23" fillId="0" borderId="0" xfId="0" applyFont="1" applyAlignment="1">
      <alignment horizontal="right" vertical="center"/>
    </xf>
    <xf numFmtId="0" fontId="14" fillId="0" borderId="6" xfId="0" applyFont="1" applyBorder="1" applyAlignment="1">
      <alignment horizontal="right" vertical="center" wrapText="1"/>
    </xf>
    <xf numFmtId="0" fontId="14" fillId="0" borderId="0" xfId="0" applyFont="1" applyFill="1" applyAlignment="1">
      <alignment horizontal="right" vertical="center"/>
    </xf>
    <xf numFmtId="0" fontId="14" fillId="0" borderId="0" xfId="0" applyFont="1" applyAlignment="1">
      <alignment horizontal="right" vertical="center"/>
    </xf>
    <xf numFmtId="0" fontId="21" fillId="0" borderId="0" xfId="0" applyFont="1"/>
    <xf numFmtId="0" fontId="29" fillId="0" borderId="0" xfId="0" applyFont="1" applyAlignment="1">
      <alignment vertical="center"/>
    </xf>
    <xf numFmtId="0" fontId="21" fillId="0" borderId="0" xfId="0" applyFont="1" applyFill="1" applyAlignment="1">
      <alignment vertical="center"/>
    </xf>
    <xf numFmtId="0" fontId="21" fillId="0" borderId="0" xfId="0" applyFont="1" applyAlignment="1">
      <alignment horizontal="center" vertical="center"/>
    </xf>
    <xf numFmtId="0" fontId="44" fillId="0" borderId="0" xfId="0" applyFont="1"/>
    <xf numFmtId="0" fontId="14" fillId="0" borderId="0" xfId="0" applyFont="1" applyFill="1" applyBorder="1" applyAlignment="1"/>
    <xf numFmtId="0" fontId="44" fillId="0" borderId="0" xfId="0" applyFont="1" applyAlignment="1">
      <alignment horizontal="left"/>
    </xf>
    <xf numFmtId="0" fontId="17" fillId="0" borderId="0" xfId="0" applyFont="1" applyAlignment="1">
      <alignment horizontal="justify" vertical="top" wrapText="1"/>
    </xf>
    <xf numFmtId="0" fontId="13" fillId="0" borderId="0" xfId="0" applyFont="1" applyAlignment="1">
      <alignment horizontal="center" vertical="center"/>
    </xf>
    <xf numFmtId="0" fontId="14" fillId="0" borderId="0" xfId="0" applyFont="1" applyAlignment="1">
      <alignment horizontal="justify" vertical="top" wrapText="1"/>
    </xf>
    <xf numFmtId="0" fontId="14"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Border="1" applyAlignment="1">
      <alignment horizontal="left" vertical="center" wrapText="1"/>
    </xf>
    <xf numFmtId="0" fontId="14" fillId="0" borderId="0" xfId="0" applyFont="1" applyAlignment="1">
      <alignment horizontal="justify" vertical="center" wrapText="1"/>
    </xf>
    <xf numFmtId="0" fontId="14" fillId="0" borderId="0" xfId="0" applyFont="1" applyAlignment="1">
      <alignment horizontal="left" vertical="top" wrapText="1"/>
    </xf>
    <xf numFmtId="0" fontId="17" fillId="0" borderId="0" xfId="0" applyFont="1" applyAlignment="1">
      <alignment horizontal="left" vertical="top" wrapText="1"/>
    </xf>
    <xf numFmtId="0" fontId="14" fillId="0" borderId="0" xfId="0" applyFont="1" applyAlignment="1">
      <alignment horizontal="center" vertical="center" wrapText="1"/>
    </xf>
    <xf numFmtId="0" fontId="22" fillId="0" borderId="0" xfId="0" applyFont="1" applyBorder="1" applyAlignment="1">
      <alignment horizontal="center" vertical="center" wrapText="1"/>
    </xf>
    <xf numFmtId="0" fontId="5" fillId="0" borderId="0" xfId="0" applyFont="1" applyAlignment="1">
      <alignment horizontal="center"/>
    </xf>
    <xf numFmtId="0" fontId="5" fillId="0" borderId="0" xfId="0" applyFont="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top"/>
    </xf>
    <xf numFmtId="0" fontId="5" fillId="0" borderId="0" xfId="0" applyFont="1" applyAlignment="1">
      <alignment horizontal="left" vertical="center" wrapText="1"/>
    </xf>
    <xf numFmtId="0" fontId="9" fillId="2" borderId="5"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wrapText="1"/>
    </xf>
    <xf numFmtId="0" fontId="5" fillId="0" borderId="6" xfId="0" applyFont="1" applyBorder="1" applyAlignment="1">
      <alignment horizontal="left" vertical="center"/>
    </xf>
    <xf numFmtId="165" fontId="5" fillId="0" borderId="5" xfId="0" applyNumberFormat="1" applyFont="1" applyBorder="1" applyAlignment="1">
      <alignment horizontal="left" vertical="center" wrapText="1"/>
    </xf>
    <xf numFmtId="165" fontId="5" fillId="0" borderId="7" xfId="0" applyNumberFormat="1" applyFont="1" applyBorder="1" applyAlignment="1">
      <alignment horizontal="left" vertical="center" wrapText="1"/>
    </xf>
    <xf numFmtId="165" fontId="5" fillId="0" borderId="8" xfId="0" applyNumberFormat="1" applyFont="1" applyBorder="1" applyAlignment="1">
      <alignment horizontal="left" vertical="center" wrapText="1"/>
    </xf>
    <xf numFmtId="166" fontId="5" fillId="0" borderId="7" xfId="0" applyNumberFormat="1" applyFont="1" applyBorder="1" applyAlignment="1">
      <alignment horizontal="left" vertical="center" wrapText="1"/>
    </xf>
    <xf numFmtId="166" fontId="5" fillId="0" borderId="8" xfId="0" applyNumberFormat="1" applyFont="1" applyBorder="1" applyAlignment="1">
      <alignment horizontal="left" vertical="center" wrapText="1"/>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9" fillId="0" borderId="0" xfId="0" applyFont="1" applyAlignment="1">
      <alignment horizontal="center"/>
    </xf>
    <xf numFmtId="0" fontId="5" fillId="0" borderId="0" xfId="0" applyFont="1" applyBorder="1" applyAlignment="1">
      <alignment horizontal="left" vertical="center" wrapText="1"/>
    </xf>
    <xf numFmtId="0" fontId="8"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5" fillId="0" borderId="0" xfId="0" applyFont="1" applyAlignment="1">
      <alignment horizontal="left" vertical="center"/>
    </xf>
    <xf numFmtId="0" fontId="27" fillId="0" borderId="0" xfId="0" applyFont="1" applyAlignment="1">
      <alignment horizontal="left" vertical="center" wrapText="1"/>
    </xf>
    <xf numFmtId="0" fontId="14" fillId="0" borderId="1" xfId="0" applyFont="1" applyBorder="1" applyAlignment="1">
      <alignment horizontal="left" vertical="center" wrapText="1"/>
    </xf>
    <xf numFmtId="0" fontId="33" fillId="0" borderId="6" xfId="0" applyFont="1" applyBorder="1" applyAlignment="1">
      <alignment horizontal="center" vertical="center" wrapText="1"/>
    </xf>
    <xf numFmtId="0" fontId="22" fillId="0" borderId="6" xfId="0" applyFont="1" applyBorder="1" applyAlignment="1">
      <alignment horizontal="center" vertical="center" wrapText="1"/>
    </xf>
    <xf numFmtId="0" fontId="14" fillId="0" borderId="5" xfId="0" applyFont="1" applyBorder="1" applyAlignment="1">
      <alignment horizontal="left" vertical="top" wrapText="1"/>
    </xf>
    <xf numFmtId="0" fontId="14" fillId="0" borderId="8" xfId="0" applyFont="1" applyBorder="1" applyAlignment="1">
      <alignment horizontal="left" vertical="top" wrapText="1"/>
    </xf>
    <xf numFmtId="0" fontId="33" fillId="0" borderId="5" xfId="0" applyFont="1" applyBorder="1" applyAlignment="1">
      <alignment horizontal="center" vertical="center" wrapText="1"/>
    </xf>
    <xf numFmtId="0" fontId="33" fillId="0" borderId="8" xfId="0" applyFont="1" applyBorder="1" applyAlignment="1">
      <alignment horizontal="center" vertical="center" wrapText="1"/>
    </xf>
    <xf numFmtId="0" fontId="14" fillId="0" borderId="5" xfId="0" applyFont="1" applyBorder="1" applyAlignment="1">
      <alignment horizontal="center" vertical="top" wrapText="1"/>
    </xf>
    <xf numFmtId="0" fontId="14" fillId="0" borderId="8" xfId="0" applyFont="1" applyBorder="1" applyAlignment="1">
      <alignment horizontal="center" vertical="top" wrapText="1"/>
    </xf>
    <xf numFmtId="0" fontId="14" fillId="0" borderId="6" xfId="0" applyFont="1" applyBorder="1" applyAlignment="1">
      <alignment horizontal="left" vertical="top" wrapText="1"/>
    </xf>
    <xf numFmtId="0" fontId="5" fillId="0" borderId="0" xfId="0" applyFont="1" applyAlignment="1">
      <alignment horizontal="left" wrapText="1"/>
    </xf>
    <xf numFmtId="0" fontId="5" fillId="0" borderId="0" xfId="0" applyFont="1" applyAlignment="1">
      <alignment horizontal="left"/>
    </xf>
    <xf numFmtId="0" fontId="3" fillId="0" borderId="0" xfId="0" applyFont="1" applyAlignment="1">
      <alignment horizontal="left" wrapText="1"/>
    </xf>
    <xf numFmtId="0" fontId="39" fillId="0" borderId="0" xfId="0" applyFont="1" applyBorder="1" applyAlignment="1">
      <alignment horizontal="left" vertical="center" wrapText="1"/>
    </xf>
    <xf numFmtId="0" fontId="39" fillId="0" borderId="0" xfId="0" applyFont="1" applyAlignment="1">
      <alignment horizontal="left" vertical="center" wrapText="1"/>
    </xf>
    <xf numFmtId="0" fontId="39" fillId="0" borderId="6" xfId="0" applyFont="1" applyBorder="1" applyAlignment="1">
      <alignment horizontal="center" vertical="center" wrapText="1"/>
    </xf>
    <xf numFmtId="0" fontId="14" fillId="0" borderId="0" xfId="0" applyFont="1" applyAlignment="1">
      <alignment horizontal="center" vertical="top" wrapText="1"/>
    </xf>
  </cellXfs>
  <cellStyles count="4">
    <cellStyle name="Comma 2" xfId="1" xr:uid="{00000000-0005-0000-0000-000000000000}"/>
    <cellStyle name="Comma 3" xfId="2" xr:uid="{00000000-0005-0000-0000-000001000000}"/>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3" Type="http://schemas.openxmlformats.org/officeDocument/2006/relationships/externalLink" Target="externalLinks/externalLink23.xml"/><Relationship Id="rId58" Type="http://schemas.openxmlformats.org/officeDocument/2006/relationships/externalLink" Target="externalLinks/externalLink2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externalLink" Target="externalLinks/externalLink2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56" Type="http://schemas.openxmlformats.org/officeDocument/2006/relationships/externalLink" Target="externalLinks/externalLink26.xml"/><Relationship Id="rId8" Type="http://schemas.openxmlformats.org/officeDocument/2006/relationships/worksheet" Target="worksheets/sheet8.xml"/><Relationship Id="rId51" Type="http://schemas.openxmlformats.org/officeDocument/2006/relationships/externalLink" Target="externalLinks/externalLink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5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12011</xdr:colOff>
      <xdr:row>7</xdr:row>
      <xdr:rowOff>47625</xdr:rowOff>
    </xdr:to>
    <xdr:pic>
      <xdr:nvPicPr>
        <xdr:cNvPr id="2" name="Picture 1">
          <a:extLst>
            <a:ext uri="{FF2B5EF4-FFF2-40B4-BE49-F238E27FC236}">
              <a16:creationId xmlns:a16="http://schemas.microsoft.com/office/drawing/2014/main" id="{E87E534A-0811-4024-8EAE-0E48DD15D8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53761" cy="11586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12011</xdr:colOff>
      <xdr:row>7</xdr:row>
      <xdr:rowOff>47625</xdr:rowOff>
    </xdr:to>
    <xdr:pic>
      <xdr:nvPicPr>
        <xdr:cNvPr id="2" name="Picture 1">
          <a:extLst>
            <a:ext uri="{FF2B5EF4-FFF2-40B4-BE49-F238E27FC236}">
              <a16:creationId xmlns:a16="http://schemas.microsoft.com/office/drawing/2014/main" id="{59E0B1AB-F0CD-4930-B5DF-2A1BCAED71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53761" cy="11586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12011</xdr:colOff>
      <xdr:row>7</xdr:row>
      <xdr:rowOff>47625</xdr:rowOff>
    </xdr:to>
    <xdr:pic>
      <xdr:nvPicPr>
        <xdr:cNvPr id="2" name="Picture 1">
          <a:extLst>
            <a:ext uri="{FF2B5EF4-FFF2-40B4-BE49-F238E27FC236}">
              <a16:creationId xmlns:a16="http://schemas.microsoft.com/office/drawing/2014/main" id="{4237827B-A734-465E-BA57-0AF91101B4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53761" cy="11586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12011</xdr:colOff>
      <xdr:row>7</xdr:row>
      <xdr:rowOff>47625</xdr:rowOff>
    </xdr:to>
    <xdr:pic>
      <xdr:nvPicPr>
        <xdr:cNvPr id="2" name="Picture 1">
          <a:extLst>
            <a:ext uri="{FF2B5EF4-FFF2-40B4-BE49-F238E27FC236}">
              <a16:creationId xmlns:a16="http://schemas.microsoft.com/office/drawing/2014/main" id="{7DE9AD7F-D50E-4E4C-A855-E78529B700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53761" cy="115868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8</xdr:col>
      <xdr:colOff>1241</xdr:colOff>
      <xdr:row>8</xdr:row>
      <xdr:rowOff>23627</xdr:rowOff>
    </xdr:to>
    <xdr:pic>
      <xdr:nvPicPr>
        <xdr:cNvPr id="2" name="Picture 1">
          <a:extLst>
            <a:ext uri="{FF2B5EF4-FFF2-40B4-BE49-F238E27FC236}">
              <a16:creationId xmlns:a16="http://schemas.microsoft.com/office/drawing/2014/main" id="{2FEBCAEF-A0AE-4C4C-8658-A8B7039452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7202141" cy="13227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180531</xdr:colOff>
      <xdr:row>6</xdr:row>
      <xdr:rowOff>38100</xdr:rowOff>
    </xdr:to>
    <xdr:pic>
      <xdr:nvPicPr>
        <xdr:cNvPr id="2" name="Picture 1">
          <a:extLst>
            <a:ext uri="{FF2B5EF4-FFF2-40B4-BE49-F238E27FC236}">
              <a16:creationId xmlns:a16="http://schemas.microsoft.com/office/drawing/2014/main" id="{8986D071-E503-4459-B95C-164A760B7F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60356" cy="11586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371031</xdr:colOff>
      <xdr:row>6</xdr:row>
      <xdr:rowOff>38100</xdr:rowOff>
    </xdr:to>
    <xdr:pic>
      <xdr:nvPicPr>
        <xdr:cNvPr id="2" name="Picture 1">
          <a:extLst>
            <a:ext uri="{FF2B5EF4-FFF2-40B4-BE49-F238E27FC236}">
              <a16:creationId xmlns:a16="http://schemas.microsoft.com/office/drawing/2014/main" id="{39E19AB1-11E0-4F9B-8C1E-2F94067A75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60356" cy="11586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12011</xdr:colOff>
      <xdr:row>7</xdr:row>
      <xdr:rowOff>47625</xdr:rowOff>
    </xdr:to>
    <xdr:pic>
      <xdr:nvPicPr>
        <xdr:cNvPr id="2" name="Picture 1">
          <a:extLst>
            <a:ext uri="{FF2B5EF4-FFF2-40B4-BE49-F238E27FC236}">
              <a16:creationId xmlns:a16="http://schemas.microsoft.com/office/drawing/2014/main" id="{9B848725-8E02-4C31-B23A-0DE350D522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53761" cy="115868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12011</xdr:colOff>
      <xdr:row>7</xdr:row>
      <xdr:rowOff>47625</xdr:rowOff>
    </xdr:to>
    <xdr:pic>
      <xdr:nvPicPr>
        <xdr:cNvPr id="2" name="Picture 1">
          <a:extLst>
            <a:ext uri="{FF2B5EF4-FFF2-40B4-BE49-F238E27FC236}">
              <a16:creationId xmlns:a16="http://schemas.microsoft.com/office/drawing/2014/main" id="{ADA08518-E5C4-47AC-90E3-6D96CEF74A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53761" cy="115868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12011</xdr:colOff>
      <xdr:row>7</xdr:row>
      <xdr:rowOff>47625</xdr:rowOff>
    </xdr:to>
    <xdr:pic>
      <xdr:nvPicPr>
        <xdr:cNvPr id="2" name="Picture 1">
          <a:extLst>
            <a:ext uri="{FF2B5EF4-FFF2-40B4-BE49-F238E27FC236}">
              <a16:creationId xmlns:a16="http://schemas.microsoft.com/office/drawing/2014/main" id="{B81DAB65-D378-43D8-9D58-44FB21C37A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53761" cy="115868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7</xdr:col>
      <xdr:colOff>566946</xdr:colOff>
      <xdr:row>7</xdr:row>
      <xdr:rowOff>47625</xdr:rowOff>
    </xdr:to>
    <xdr:pic>
      <xdr:nvPicPr>
        <xdr:cNvPr id="2" name="Picture 1">
          <a:extLst>
            <a:ext uri="{FF2B5EF4-FFF2-40B4-BE49-F238E27FC236}">
              <a16:creationId xmlns:a16="http://schemas.microsoft.com/office/drawing/2014/main" id="{60BD482B-8ED0-47B4-AA52-66820C8360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53761" cy="115868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8</xdr:col>
      <xdr:colOff>1241</xdr:colOff>
      <xdr:row>8</xdr:row>
      <xdr:rowOff>23627</xdr:rowOff>
    </xdr:to>
    <xdr:pic>
      <xdr:nvPicPr>
        <xdr:cNvPr id="2" name="Picture 1">
          <a:extLst>
            <a:ext uri="{FF2B5EF4-FFF2-40B4-BE49-F238E27FC236}">
              <a16:creationId xmlns:a16="http://schemas.microsoft.com/office/drawing/2014/main" id="{009F40FF-3999-4EEC-84FC-9FEFC14C64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7202141" cy="132275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12011</xdr:colOff>
      <xdr:row>7</xdr:row>
      <xdr:rowOff>47625</xdr:rowOff>
    </xdr:to>
    <xdr:pic>
      <xdr:nvPicPr>
        <xdr:cNvPr id="2" name="Picture 1">
          <a:extLst>
            <a:ext uri="{FF2B5EF4-FFF2-40B4-BE49-F238E27FC236}">
              <a16:creationId xmlns:a16="http://schemas.microsoft.com/office/drawing/2014/main" id="{D4580FCD-F0B7-4F87-8604-549E99D435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53761" cy="115868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29816</xdr:colOff>
      <xdr:row>7</xdr:row>
      <xdr:rowOff>189279</xdr:rowOff>
    </xdr:to>
    <xdr:pic>
      <xdr:nvPicPr>
        <xdr:cNvPr id="2" name="Picture 1">
          <a:extLst>
            <a:ext uri="{FF2B5EF4-FFF2-40B4-BE49-F238E27FC236}">
              <a16:creationId xmlns:a16="http://schemas.microsoft.com/office/drawing/2014/main" id="{8A772ED4-E5F8-4815-99DF-A9B39B13B0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202141" cy="132275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1241</xdr:colOff>
      <xdr:row>7</xdr:row>
      <xdr:rowOff>189279</xdr:rowOff>
    </xdr:to>
    <xdr:pic>
      <xdr:nvPicPr>
        <xdr:cNvPr id="2" name="Picture 1">
          <a:extLst>
            <a:ext uri="{FF2B5EF4-FFF2-40B4-BE49-F238E27FC236}">
              <a16:creationId xmlns:a16="http://schemas.microsoft.com/office/drawing/2014/main" id="{1EB332E1-2E65-4030-8021-B179E09C66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202141" cy="132275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390738</xdr:colOff>
      <xdr:row>6</xdr:row>
      <xdr:rowOff>38100</xdr:rowOff>
    </xdr:to>
    <xdr:pic>
      <xdr:nvPicPr>
        <xdr:cNvPr id="2" name="Picture 1">
          <a:extLst>
            <a:ext uri="{FF2B5EF4-FFF2-40B4-BE49-F238E27FC236}">
              <a16:creationId xmlns:a16="http://schemas.microsoft.com/office/drawing/2014/main" id="{69C167EB-2F64-488C-AC92-1B42F9AFA3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61013" cy="115868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12011</xdr:colOff>
      <xdr:row>7</xdr:row>
      <xdr:rowOff>47625</xdr:rowOff>
    </xdr:to>
    <xdr:pic>
      <xdr:nvPicPr>
        <xdr:cNvPr id="2" name="Picture 1">
          <a:extLst>
            <a:ext uri="{FF2B5EF4-FFF2-40B4-BE49-F238E27FC236}">
              <a16:creationId xmlns:a16="http://schemas.microsoft.com/office/drawing/2014/main" id="{36D0D32B-0AF3-443F-ABFA-D895E32AB4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53761" cy="115868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371031</xdr:colOff>
      <xdr:row>6</xdr:row>
      <xdr:rowOff>38100</xdr:rowOff>
    </xdr:to>
    <xdr:pic>
      <xdr:nvPicPr>
        <xdr:cNvPr id="2" name="Picture 1">
          <a:extLst>
            <a:ext uri="{FF2B5EF4-FFF2-40B4-BE49-F238E27FC236}">
              <a16:creationId xmlns:a16="http://schemas.microsoft.com/office/drawing/2014/main" id="{A78DD26E-223F-4225-AA96-02FD638031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60356" cy="115868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12011</xdr:colOff>
      <xdr:row>7</xdr:row>
      <xdr:rowOff>47625</xdr:rowOff>
    </xdr:to>
    <xdr:pic>
      <xdr:nvPicPr>
        <xdr:cNvPr id="2" name="Picture 1">
          <a:extLst>
            <a:ext uri="{FF2B5EF4-FFF2-40B4-BE49-F238E27FC236}">
              <a16:creationId xmlns:a16="http://schemas.microsoft.com/office/drawing/2014/main" id="{BB6BBCB9-D6DC-4018-ADBA-80D6FF7AB2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53761" cy="115868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12011</xdr:colOff>
      <xdr:row>7</xdr:row>
      <xdr:rowOff>47625</xdr:rowOff>
    </xdr:to>
    <xdr:pic>
      <xdr:nvPicPr>
        <xdr:cNvPr id="2" name="Picture 1">
          <a:extLst>
            <a:ext uri="{FF2B5EF4-FFF2-40B4-BE49-F238E27FC236}">
              <a16:creationId xmlns:a16="http://schemas.microsoft.com/office/drawing/2014/main" id="{F3A9FD7D-BEED-478D-B034-3FEC37134F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53761" cy="115868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371031</xdr:colOff>
      <xdr:row>6</xdr:row>
      <xdr:rowOff>38100</xdr:rowOff>
    </xdr:to>
    <xdr:pic>
      <xdr:nvPicPr>
        <xdr:cNvPr id="2" name="Picture 1">
          <a:extLst>
            <a:ext uri="{FF2B5EF4-FFF2-40B4-BE49-F238E27FC236}">
              <a16:creationId xmlns:a16="http://schemas.microsoft.com/office/drawing/2014/main" id="{687E3607-3987-480E-B913-918C05BD69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60356" cy="115868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1241</xdr:colOff>
      <xdr:row>7</xdr:row>
      <xdr:rowOff>189279</xdr:rowOff>
    </xdr:to>
    <xdr:pic>
      <xdr:nvPicPr>
        <xdr:cNvPr id="2" name="Picture 1">
          <a:extLst>
            <a:ext uri="{FF2B5EF4-FFF2-40B4-BE49-F238E27FC236}">
              <a16:creationId xmlns:a16="http://schemas.microsoft.com/office/drawing/2014/main" id="{AF77C723-9F66-411C-8876-9DB3B9567E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202141" cy="132275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12011</xdr:colOff>
      <xdr:row>7</xdr:row>
      <xdr:rowOff>47625</xdr:rowOff>
    </xdr:to>
    <xdr:pic>
      <xdr:nvPicPr>
        <xdr:cNvPr id="2" name="Picture 1">
          <a:extLst>
            <a:ext uri="{FF2B5EF4-FFF2-40B4-BE49-F238E27FC236}">
              <a16:creationId xmlns:a16="http://schemas.microsoft.com/office/drawing/2014/main" id="{E95C7F06-92F6-4515-AB0F-C516B61999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53761" cy="115868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1241</xdr:colOff>
      <xdr:row>7</xdr:row>
      <xdr:rowOff>189279</xdr:rowOff>
    </xdr:to>
    <xdr:pic>
      <xdr:nvPicPr>
        <xdr:cNvPr id="2" name="Picture 1">
          <a:extLst>
            <a:ext uri="{FF2B5EF4-FFF2-40B4-BE49-F238E27FC236}">
              <a16:creationId xmlns:a16="http://schemas.microsoft.com/office/drawing/2014/main" id="{1BD9B9F4-3344-4FEA-B10B-BE6A93207A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202141" cy="132275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371031</xdr:colOff>
      <xdr:row>6</xdr:row>
      <xdr:rowOff>38100</xdr:rowOff>
    </xdr:to>
    <xdr:pic>
      <xdr:nvPicPr>
        <xdr:cNvPr id="2" name="Picture 1">
          <a:extLst>
            <a:ext uri="{FF2B5EF4-FFF2-40B4-BE49-F238E27FC236}">
              <a16:creationId xmlns:a16="http://schemas.microsoft.com/office/drawing/2014/main" id="{A586FBF4-BCDF-4088-8CC3-8B1FA117C5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60356" cy="115868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69989</xdr:colOff>
      <xdr:row>7</xdr:row>
      <xdr:rowOff>47625</xdr:rowOff>
    </xdr:to>
    <xdr:pic>
      <xdr:nvPicPr>
        <xdr:cNvPr id="2" name="Picture 1">
          <a:extLst>
            <a:ext uri="{FF2B5EF4-FFF2-40B4-BE49-F238E27FC236}">
              <a16:creationId xmlns:a16="http://schemas.microsoft.com/office/drawing/2014/main" id="{BFC1375F-CEE1-4A02-B533-1A732CBB39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54589" cy="115868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69989</xdr:colOff>
      <xdr:row>7</xdr:row>
      <xdr:rowOff>47625</xdr:rowOff>
    </xdr:to>
    <xdr:pic>
      <xdr:nvPicPr>
        <xdr:cNvPr id="2" name="Picture 1">
          <a:extLst>
            <a:ext uri="{FF2B5EF4-FFF2-40B4-BE49-F238E27FC236}">
              <a16:creationId xmlns:a16="http://schemas.microsoft.com/office/drawing/2014/main" id="{A36C5BF9-0D63-488F-8714-7C7E159809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54589" cy="11586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ds%20&amp;%20Awards%20Files/POSTING/ITB%202021/81.%20Nov%2006%20-%20Nov%2018%20-%20Dec%2002,%202021%20-%20GOODS%20525,781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ids%20&amp;%20Awards%20Files/POSTING/ITB%202021/82.%20Nov%2010%20-%20Nov%2018%20-%20Dec%2002%20-%20GOODS%207988B-7999B,8033B.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ids%20&amp;%20Awards%20Files/POSTING/ITB%202021/83.%20Nov%2010%20-%20Nov%2018%20-%20Dec%2002%20-%20GOODS%208106B-8111B.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ids%20&amp;%20Awards%20Files/POSTING/ITB%202021/86.%20December%2002,%202021%20NEGO%20GOODS%2052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ds%20&amp;%20Awards%20Files/POSTING/ITB%202021/84.%20Nov%2016%20-%20Nov%2025%20-%20Dec%2009%20-%20INFRA%208061B,7987B,%207984B,%207986B,%207985B.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ids%20&amp;%20Awards%20Files/POSTING/ITB%202021/85.%20Nov.%2017%20-%20Nov.%2025%20-%20Dec%2009%20-%20INFRA%207474B-7478B,%207320B.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ids%20&amp;%20Awards%20Files/POSTING/ITB%202021/87.%20Nov%2025%20-%20Dec%2002%20-%20Dec%2016%20-%20GOODS%20371B.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Bids%20&amp;%20Awards%20Files/POSTING/ITB%202021/89.%20Dec%2004%20-%20Dec%2016%20-%20Dec%2028%20-%20GOODS%20416B-422B,424B.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Bids%20&amp;%20Awards%20Files/POSTING/ITB%202021/90.%20Dec%2004%20-%20Dec%2016%20-%20Dec%2028%20-%20GOODS%20480B-482B.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Bids%20&amp;%20Awards%20Files/POSTING/ITB%202021/92.%20Dec%2008-%20Dec%2016%20-%20Dec%2029%20-%20GOODS%20516B-518B.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Bids%20&amp;%20Awards%20Files/POSTING/ITB%202021/74.%20Oct%2012%20-%20Oct%2021%20-%20Nov%2004%20-%20GOODS%20517,051B,052B,712B.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Bids%20&amp;%20Awards%20Files/POSTING/ITB%202021/75.%20Oct%2014%20-%20Oct%2028%20-%20Nov%2011%20-%20INFRA%207049B.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Bids%20&amp;%20Awards%20Files/POSTING/ITB%202021/79.%20November%2011,%202021%20-%20GOODS%20523-52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Bids%20&amp;%20Awards%20Files/POSTING/ITB%202021/78.%20Oct%2023%20-%20Nov%2004%20-%20Nov%2018%20-%20GOODS%20522,7321B.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Bids%20&amp;%20Awards%20Files/POSTING/ITB%202021/77.%20Oct%2023%20-%20Nov%2011%20-%20Nov%2025%20-%20Consulting%207040B,%207045B.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Bids%20&amp;%20Awards%20Files/POSTING/ITB%202021/80.%20Oct%2031%20-%20Nov%2011%20-%20Nov%2025,%202021%20-%20GOODS%207479B%20-7486B,7508B,7511B.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Bids%20&amp;%20Awards%20Files/POSTING/ITB%202021/73.%20Oct%2009%20-%20Oct%2021%20-%20Nov%2004%20-%20INFRA%20655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Bids%20&amp;%20Awards%20Files/POSTING/ITB%202021/76.%20October%2021,%202021%20NEGO%20GOODS%20-%20518-52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Bids%20&amp;%20Awards%20Files/POSTING/ITB%202021/64.%20Sept%2014%20-%20Sept%2023%20-%20Oct%2007%20-%20GOODS%2049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Bids%20&amp;%20Awards%20Files/POSTING/ITB%202021/65.%20Sept%2014%20-%20Sept%2023%20-%20Oct%2007%20-%20GOODS%20495.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Bids%20&amp;%20Awards%20Files/POSTING/ITB%202021/66.%20Sept%2015%20-%20Sept%2023%20-%20Oct%2007%20-%20INFRA%20462,470-47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Bids%20&amp;%20Awards%20Files/POSTING/ITB%202021/68.%20Sept%2023%20-%20Sep%2030%20-%20Oct%2014%20-%20GOODS%20497-505,%20507.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Bids%20&amp;%20Awards%20Files/POSTING/ITB%202021/72.%20Oct%2007%20-%20Oct%2014%20-%20Oct%2028%20-%20GOODS%204462-4463,6553-655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Bids%20&amp;%20Awards%20Files/POSTING/ITB%202021/71.%20Oct%2007%20-%20Oct%2014%20-%20Oct%2028%20-%20GOODS%20511,513,516.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Bids%20&amp;%20Awards%20Files/POSTING/ITB%202021/70.%20Oct%2002%20-%20Oct%2014%20-%20Oct%2028%20-%20INFRA%2051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Bids%20&amp;%20Awards%20Files/POSTING/ITB%202021/67.%20September%2023,%202021%20NEGO%20GOODS%20496.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Bids%20&amp;%20Awards%20Files/POSTING/ITB%202021/69.%20September%2030,%202021%20NEGO%20508-509.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Bids%20&amp;%20Awards%20Files/POSTING/ITB%202020/31.%20Apr%2028%20-%20May%2006%20-%20May%2020%20-%20GOODS%20126-1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NEGOTIATED GOODS"/>
      <sheetName val="Bid-Summary"/>
      <sheetName val="Bid Amount"/>
      <sheetName val="Sheet1"/>
      <sheetName val="Checklist"/>
      <sheetName val="Abstract of Bids as Read"/>
      <sheetName val="BID OPENING CHECKLIST"/>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sheetData sheetId="2"/>
      <sheetData sheetId="3">
        <row r="1">
          <cell r="A1" t="str">
            <v>Passed</v>
          </cell>
          <cell r="B1" t="str">
            <v>Accredited</v>
          </cell>
        </row>
        <row r="2">
          <cell r="A2" t="str">
            <v>Failed</v>
          </cell>
          <cell r="B2" t="str">
            <v>Expired</v>
          </cell>
        </row>
      </sheetData>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NEGOTIATED GOODS"/>
      <sheetName val="Bid-Summary"/>
      <sheetName val="Bid Amount"/>
      <sheetName val="Sheet1"/>
      <sheetName val="Checklist"/>
      <sheetName val="Abstract of Bids as Read"/>
      <sheetName val="BID OPENING CHECKLIST"/>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NEGOTIATED GOODS"/>
      <sheetName val="Bid-Summary"/>
      <sheetName val="Bid Amount"/>
      <sheetName val="Sheet1"/>
      <sheetName val="Checklist"/>
      <sheetName val="Abstract of Bids as Read"/>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NEGOTIATED GOODS"/>
      <sheetName val="Bid-Summary"/>
      <sheetName val="Bid Amount"/>
      <sheetName val="Sheet1"/>
      <sheetName val="Checklist"/>
      <sheetName val="Abstract of Bids as Read"/>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07, 2021 INFRA"/>
      <sheetName val="Bid-Summary"/>
      <sheetName val="Bid Amount"/>
      <sheetName val="Sheet1"/>
      <sheetName val="Abstract of Bids as Read"/>
      <sheetName val="Checklist"/>
      <sheetName val="ABSTRACT OF BIDS AS CALCULATED"/>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14, 2021 GOODS"/>
      <sheetName val="Bid-Summary"/>
      <sheetName val="Bid Amount"/>
      <sheetName val="Sheet1"/>
      <sheetName val="Abstract of Bids as Read"/>
      <sheetName val="Checklist"/>
      <sheetName val="ABSTRACT OF BIDS AS CALCULATED"/>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28, 2021 GOODS"/>
      <sheetName val="Bid-Summary"/>
      <sheetName val="Bid Amount"/>
      <sheetName val="Sheet1"/>
      <sheetName val="Abstract of Bids as Read"/>
      <sheetName val="Checklist"/>
      <sheetName val="ABSTRACT OF BIDS AS CALCULATED"/>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ber 08, 2021 GOOD (2)"/>
      <sheetName val="Octber 08, 2021 GOOD"/>
      <sheetName val="Bid-Summary"/>
      <sheetName val="Bid Amount"/>
      <sheetName val="Sheet1"/>
      <sheetName val="Abstract of Bids as Read"/>
      <sheetName val="Checklist"/>
      <sheetName val="ABSTRACT OF BIDS AS CALCULATED"/>
      <sheetName val="2 or more Bids"/>
    </sheetNames>
    <sheetDataSet>
      <sheetData sheetId="0" refreshError="1"/>
      <sheetData sheetId="1" refreshError="1"/>
      <sheetData sheetId="2" refreshError="1"/>
      <sheetData sheetId="3" refreshError="1"/>
      <sheetData sheetId="4">
        <row r="1">
          <cell r="A1" t="str">
            <v>Passed</v>
          </cell>
          <cell r="B1" t="str">
            <v>Accredited</v>
          </cell>
        </row>
        <row r="2">
          <cell r="A2" t="str">
            <v>Failed</v>
          </cell>
          <cell r="B2" t="str">
            <v>Expired</v>
          </cell>
        </row>
      </sheetData>
      <sheetData sheetId="5" refreshError="1"/>
      <sheetData sheetId="6" refreshError="1"/>
      <sheetData sheetId="7" refreshError="1"/>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28, 2021 INFRA"/>
      <sheetName val="Bid-Summary"/>
      <sheetName val="Bid Amount"/>
      <sheetName val="Sheet1"/>
      <sheetName val="Abstract of Bids as Read"/>
      <sheetName val="Checklist"/>
      <sheetName val="ABSTRACT OF BIDS AS CALCULATED"/>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tember 23, 2021 NEGO GOODS"/>
      <sheetName val="Bid-Summary"/>
      <sheetName val="Bid Amount"/>
      <sheetName val="Sheet1"/>
      <sheetName val="Checklist"/>
      <sheetName val="Abstract of Bids as Read"/>
      <sheetName val="BID OPENING CHECKLIST"/>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tember 30, 2021 NEGO GOODS"/>
      <sheetName val="Bid-Summary"/>
      <sheetName val="Bid Amount"/>
      <sheetName val="Sheet1"/>
      <sheetName val="Checklist"/>
      <sheetName val="Abstract of Bids as Read"/>
      <sheetName val="BID OPENING CHECKLIST"/>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BID OPENING CHECKLIST"/>
      <sheetName val="ABSTRACT OF BIDS AS CALCULATED"/>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E4F1F-3A8E-4A3C-8972-4F9302207E46}">
  <sheetPr>
    <tabColor rgb="FFFF0000"/>
  </sheetPr>
  <dimension ref="A9:K1048462"/>
  <sheetViews>
    <sheetView topLeftCell="A10" zoomScale="115" zoomScaleNormal="115" zoomScaleSheetLayoutView="130" zoomScalePageLayoutView="115" workbookViewId="0">
      <selection activeCell="C20" sqref="C20"/>
    </sheetView>
  </sheetViews>
  <sheetFormatPr defaultColWidth="9.140625" defaultRowHeight="12.75" x14ac:dyDescent="0.2"/>
  <cols>
    <col min="1" max="1" width="2.85546875" style="25" customWidth="1"/>
    <col min="2" max="2" width="10.140625" style="12" customWidth="1"/>
    <col min="3" max="3" width="10" style="12" bestFit="1" customWidth="1"/>
    <col min="4" max="4" width="8.42578125" style="12" customWidth="1"/>
    <col min="5" max="5" width="15.7109375" style="12" customWidth="1"/>
    <col min="6" max="6" width="34.5703125" style="12" customWidth="1"/>
    <col min="7" max="7" width="12.28515625" style="26" customWidth="1"/>
    <col min="8" max="8" width="9.28515625" style="12" customWidth="1"/>
    <col min="9" max="9" width="9.140625" style="12"/>
    <col min="10" max="10" width="9.140625" style="109"/>
    <col min="11" max="11" width="21.28515625" style="109" customWidth="1"/>
    <col min="12" max="16384" width="9.140625" style="12"/>
  </cols>
  <sheetData>
    <row r="9" spans="1:11" ht="15" customHeight="1" x14ac:dyDescent="0.2">
      <c r="A9" s="163" t="s">
        <v>10</v>
      </c>
      <c r="B9" s="163"/>
      <c r="C9" s="163"/>
      <c r="D9" s="163"/>
      <c r="E9" s="163"/>
      <c r="F9" s="163"/>
      <c r="G9" s="163"/>
      <c r="H9" s="163"/>
    </row>
    <row r="10" spans="1:11" ht="15" customHeight="1" x14ac:dyDescent="0.2">
      <c r="A10" s="83"/>
      <c r="B10" s="83"/>
      <c r="C10" s="83"/>
      <c r="D10" s="83"/>
      <c r="E10" s="83"/>
      <c r="F10" s="83"/>
      <c r="G10" s="83"/>
      <c r="H10" s="83"/>
    </row>
    <row r="11" spans="1:11" ht="19.5" customHeight="1" thickBot="1" x14ac:dyDescent="0.25">
      <c r="A11" s="13">
        <v>1</v>
      </c>
      <c r="B11" s="164" t="s">
        <v>38</v>
      </c>
      <c r="C11" s="164"/>
      <c r="D11" s="164"/>
      <c r="E11" s="164"/>
      <c r="F11" s="164"/>
      <c r="G11" s="164"/>
      <c r="H11" s="164"/>
    </row>
    <row r="12" spans="1:11" s="109" customFormat="1" ht="15" customHeight="1" thickBot="1" x14ac:dyDescent="0.25">
      <c r="A12" s="139"/>
      <c r="B12" s="140"/>
      <c r="C12" s="122" t="s">
        <v>497</v>
      </c>
      <c r="D12" s="123"/>
      <c r="E12" s="123" t="s">
        <v>45</v>
      </c>
      <c r="F12" s="123"/>
      <c r="G12" s="140"/>
      <c r="H12" s="140"/>
      <c r="J12" s="145" t="s">
        <v>497</v>
      </c>
      <c r="K12" s="146" t="s">
        <v>45</v>
      </c>
    </row>
    <row r="13" spans="1:11" s="109" customFormat="1" ht="15" customHeight="1" thickBot="1" x14ac:dyDescent="0.25">
      <c r="A13" s="139"/>
      <c r="B13" s="140"/>
      <c r="C13" s="122" t="s">
        <v>498</v>
      </c>
      <c r="D13" s="123"/>
      <c r="E13" s="123" t="s">
        <v>151</v>
      </c>
      <c r="F13" s="123"/>
      <c r="G13" s="140"/>
      <c r="H13" s="122"/>
      <c r="I13" s="125"/>
      <c r="J13" s="147" t="s">
        <v>498</v>
      </c>
      <c r="K13" s="148" t="s">
        <v>151</v>
      </c>
    </row>
    <row r="14" spans="1:11" s="109" customFormat="1" ht="15" customHeight="1" thickBot="1" x14ac:dyDescent="0.25">
      <c r="A14" s="139"/>
      <c r="B14" s="140"/>
      <c r="C14" s="122" t="s">
        <v>499</v>
      </c>
      <c r="D14" s="123"/>
      <c r="E14" s="123" t="s">
        <v>151</v>
      </c>
      <c r="F14" s="123"/>
      <c r="G14" s="140"/>
      <c r="H14" s="122"/>
      <c r="I14" s="125"/>
      <c r="J14" s="147" t="s">
        <v>499</v>
      </c>
      <c r="K14" s="148" t="s">
        <v>151</v>
      </c>
    </row>
    <row r="15" spans="1:11" ht="36" customHeight="1" x14ac:dyDescent="0.2">
      <c r="A15" s="13"/>
      <c r="B15" s="165" t="s">
        <v>40</v>
      </c>
      <c r="C15" s="165"/>
      <c r="D15" s="165"/>
      <c r="E15" s="165"/>
      <c r="F15" s="165"/>
      <c r="G15" s="165"/>
      <c r="H15" s="165"/>
    </row>
    <row r="16" spans="1:11" ht="19.5" customHeight="1" x14ac:dyDescent="0.2">
      <c r="A16" s="13"/>
      <c r="B16" s="166" t="s">
        <v>74</v>
      </c>
      <c r="C16" s="166"/>
      <c r="D16" s="166"/>
      <c r="E16" s="166"/>
      <c r="F16" s="166"/>
      <c r="G16" s="166"/>
      <c r="H16" s="166"/>
    </row>
    <row r="17" spans="1:11" ht="15" customHeight="1" x14ac:dyDescent="0.2">
      <c r="A17" s="14" t="s">
        <v>1</v>
      </c>
      <c r="B17" s="15" t="s">
        <v>2</v>
      </c>
      <c r="C17" s="16" t="s">
        <v>8</v>
      </c>
      <c r="D17" s="16" t="s">
        <v>3</v>
      </c>
      <c r="E17" s="16" t="s">
        <v>9</v>
      </c>
      <c r="F17" s="19" t="s">
        <v>4</v>
      </c>
      <c r="G17" s="19" t="s">
        <v>5</v>
      </c>
      <c r="H17" s="15" t="s">
        <v>6</v>
      </c>
    </row>
    <row r="18" spans="1:11" s="22" customFormat="1" ht="51" x14ac:dyDescent="0.25">
      <c r="A18" s="110">
        <v>1</v>
      </c>
      <c r="B18" s="110" t="s">
        <v>497</v>
      </c>
      <c r="C18" s="110">
        <v>2021101087</v>
      </c>
      <c r="D18" s="110">
        <v>8279619</v>
      </c>
      <c r="E18" s="110" t="s">
        <v>13</v>
      </c>
      <c r="F18" s="110" t="s">
        <v>500</v>
      </c>
      <c r="G18" s="142">
        <v>395000.07</v>
      </c>
      <c r="H18" s="110">
        <v>500</v>
      </c>
      <c r="J18" s="115"/>
      <c r="K18" s="115"/>
    </row>
    <row r="19" spans="1:11" s="22" customFormat="1" ht="38.25" x14ac:dyDescent="0.25">
      <c r="A19" s="110">
        <v>2</v>
      </c>
      <c r="B19" s="110" t="s">
        <v>498</v>
      </c>
      <c r="C19" s="143">
        <v>2021100723</v>
      </c>
      <c r="D19" s="110">
        <v>8279707</v>
      </c>
      <c r="E19" s="110" t="s">
        <v>13</v>
      </c>
      <c r="F19" s="110" t="s">
        <v>501</v>
      </c>
      <c r="G19" s="142">
        <v>1537800</v>
      </c>
      <c r="H19" s="142">
        <v>5000</v>
      </c>
      <c r="J19" s="115"/>
      <c r="K19" s="115"/>
    </row>
    <row r="20" spans="1:11" s="22" customFormat="1" ht="38.25" x14ac:dyDescent="0.25">
      <c r="A20" s="110">
        <v>3</v>
      </c>
      <c r="B20" s="110" t="s">
        <v>499</v>
      </c>
      <c r="C20" s="144">
        <v>2021101133</v>
      </c>
      <c r="D20" s="110">
        <v>8279749</v>
      </c>
      <c r="E20" s="110" t="s">
        <v>330</v>
      </c>
      <c r="F20" s="110" t="s">
        <v>502</v>
      </c>
      <c r="G20" s="142">
        <v>1860000</v>
      </c>
      <c r="H20" s="142">
        <v>5000</v>
      </c>
      <c r="J20" s="115"/>
      <c r="K20" s="115"/>
    </row>
    <row r="21" spans="1:11" s="22" customFormat="1" ht="18.75" customHeight="1" x14ac:dyDescent="0.25">
      <c r="A21" s="24"/>
      <c r="B21" s="167" t="s">
        <v>199</v>
      </c>
      <c r="C21" s="167"/>
      <c r="D21" s="167"/>
      <c r="E21" s="167"/>
      <c r="F21" s="167"/>
      <c r="G21" s="167"/>
      <c r="H21" s="167"/>
      <c r="J21" s="115"/>
      <c r="K21" s="115"/>
    </row>
    <row r="22" spans="1:11" ht="52.5" customHeight="1" x14ac:dyDescent="0.2">
      <c r="A22" s="13">
        <v>2</v>
      </c>
      <c r="B22" s="164" t="s">
        <v>14</v>
      </c>
      <c r="C22" s="164"/>
      <c r="D22" s="164"/>
      <c r="E22" s="164"/>
      <c r="F22" s="164"/>
      <c r="G22" s="164"/>
      <c r="H22" s="164"/>
    </row>
    <row r="23" spans="1:11" ht="30" customHeight="1" x14ac:dyDescent="0.2">
      <c r="A23" s="13">
        <v>3</v>
      </c>
      <c r="B23" s="164" t="s">
        <v>33</v>
      </c>
      <c r="C23" s="164"/>
      <c r="D23" s="164"/>
      <c r="E23" s="164"/>
      <c r="F23" s="164"/>
      <c r="G23" s="164"/>
      <c r="H23" s="164"/>
    </row>
    <row r="24" spans="1:11" ht="48" customHeight="1" x14ac:dyDescent="0.2">
      <c r="B24" s="168" t="s">
        <v>34</v>
      </c>
      <c r="C24" s="168"/>
      <c r="D24" s="168"/>
      <c r="E24" s="168"/>
      <c r="F24" s="168"/>
      <c r="G24" s="168"/>
      <c r="H24" s="168"/>
    </row>
    <row r="25" spans="1:11" ht="28.5" customHeight="1" x14ac:dyDescent="0.2">
      <c r="A25" s="13">
        <v>4</v>
      </c>
      <c r="B25" s="164" t="s">
        <v>35</v>
      </c>
      <c r="C25" s="164"/>
      <c r="D25" s="164"/>
      <c r="E25" s="164"/>
      <c r="F25" s="164"/>
      <c r="G25" s="164"/>
      <c r="H25" s="164"/>
    </row>
    <row r="26" spans="1:11" ht="68.25" customHeight="1" x14ac:dyDescent="0.2">
      <c r="A26" s="13">
        <v>5</v>
      </c>
      <c r="B26" s="169" t="s">
        <v>503</v>
      </c>
      <c r="C26" s="169"/>
      <c r="D26" s="169"/>
      <c r="E26" s="169"/>
      <c r="F26" s="169"/>
      <c r="G26" s="169"/>
      <c r="H26" s="169"/>
    </row>
    <row r="27" spans="1:11" ht="108" customHeight="1" x14ac:dyDescent="0.2">
      <c r="A27" s="13">
        <v>6</v>
      </c>
      <c r="B27" s="170" t="s">
        <v>483</v>
      </c>
      <c r="C27" s="170"/>
      <c r="D27" s="170"/>
      <c r="E27" s="170"/>
      <c r="F27" s="170"/>
      <c r="G27" s="170"/>
      <c r="H27" s="170"/>
    </row>
    <row r="28" spans="1:11" ht="141" customHeight="1" x14ac:dyDescent="0.2">
      <c r="A28" s="13">
        <v>7</v>
      </c>
      <c r="B28" s="162" t="s">
        <v>504</v>
      </c>
      <c r="C28" s="162"/>
      <c r="D28" s="162"/>
      <c r="E28" s="162"/>
      <c r="F28" s="162"/>
      <c r="G28" s="162"/>
      <c r="H28" s="162"/>
    </row>
    <row r="29" spans="1:11" ht="23.25" customHeight="1" x14ac:dyDescent="0.2">
      <c r="A29" s="13">
        <v>8</v>
      </c>
      <c r="B29" s="168" t="s">
        <v>37</v>
      </c>
      <c r="C29" s="168"/>
      <c r="D29" s="168"/>
      <c r="E29" s="168"/>
      <c r="F29" s="168"/>
      <c r="G29" s="168"/>
      <c r="H29" s="168"/>
    </row>
    <row r="30" spans="1:11" ht="39.75" customHeight="1" x14ac:dyDescent="0.2">
      <c r="A30" s="13">
        <v>9</v>
      </c>
      <c r="B30" s="169" t="s">
        <v>505</v>
      </c>
      <c r="C30" s="169"/>
      <c r="D30" s="169"/>
      <c r="E30" s="169"/>
      <c r="F30" s="169"/>
      <c r="G30" s="169"/>
    </row>
    <row r="31" spans="1:11" ht="51" customHeight="1" x14ac:dyDescent="0.2">
      <c r="A31" s="13">
        <v>10</v>
      </c>
      <c r="B31" s="169" t="s">
        <v>41</v>
      </c>
      <c r="C31" s="169"/>
      <c r="D31" s="169"/>
      <c r="E31" s="169"/>
      <c r="F31" s="169"/>
      <c r="G31" s="169"/>
    </row>
    <row r="32" spans="1:11" ht="106.5" customHeight="1" x14ac:dyDescent="0.2">
      <c r="A32" s="13">
        <v>11</v>
      </c>
      <c r="B32" s="165" t="s">
        <v>81</v>
      </c>
      <c r="C32" s="165"/>
      <c r="D32" s="165"/>
      <c r="E32" s="82"/>
      <c r="F32" s="82"/>
    </row>
    <row r="33" spans="1:8" ht="142.5" customHeight="1" x14ac:dyDescent="0.2">
      <c r="A33" s="13"/>
      <c r="B33" s="165" t="s">
        <v>48</v>
      </c>
      <c r="C33" s="165"/>
      <c r="D33" s="165"/>
      <c r="E33" s="82"/>
      <c r="F33" s="82"/>
    </row>
    <row r="34" spans="1:8" ht="16.5" customHeight="1" x14ac:dyDescent="0.2">
      <c r="A34" s="13">
        <v>12</v>
      </c>
      <c r="B34" s="166" t="s">
        <v>43</v>
      </c>
      <c r="C34" s="166"/>
      <c r="D34" s="166"/>
      <c r="E34" s="166"/>
      <c r="F34" s="166"/>
      <c r="G34" s="166"/>
    </row>
    <row r="35" spans="1:8" ht="15.75" customHeight="1" x14ac:dyDescent="0.2">
      <c r="A35" s="13"/>
      <c r="B35" s="165" t="s">
        <v>44</v>
      </c>
      <c r="C35" s="165"/>
      <c r="D35" s="165"/>
      <c r="E35" s="165"/>
      <c r="F35" s="165"/>
      <c r="G35" s="165"/>
    </row>
    <row r="36" spans="1:8" ht="15.75" customHeight="1" x14ac:dyDescent="0.2">
      <c r="A36" s="13"/>
      <c r="B36" s="82"/>
      <c r="C36" s="82"/>
      <c r="D36" s="82"/>
      <c r="E36" s="82"/>
      <c r="F36" s="82"/>
      <c r="G36" s="82"/>
    </row>
    <row r="37" spans="1:8" ht="15.75" customHeight="1" x14ac:dyDescent="0.2">
      <c r="B37" s="82"/>
      <c r="C37" s="82"/>
      <c r="D37" s="82"/>
      <c r="E37" s="82"/>
      <c r="F37" s="67" t="s">
        <v>77</v>
      </c>
      <c r="G37" s="28"/>
      <c r="H37" s="81"/>
    </row>
    <row r="38" spans="1:8" ht="11.25" customHeight="1" x14ac:dyDescent="0.2">
      <c r="B38" s="82"/>
      <c r="C38" s="82"/>
      <c r="D38" s="82"/>
      <c r="E38" s="82"/>
      <c r="F38" s="82" t="s">
        <v>82</v>
      </c>
      <c r="G38" s="28"/>
      <c r="H38" s="81"/>
    </row>
    <row r="39" spans="1:8" x14ac:dyDescent="0.2">
      <c r="B39" s="12" t="s">
        <v>506</v>
      </c>
      <c r="C39" s="27"/>
      <c r="D39" s="27"/>
      <c r="E39" s="27"/>
      <c r="F39" s="27" t="s">
        <v>36</v>
      </c>
      <c r="G39" s="28"/>
      <c r="H39" s="28"/>
    </row>
    <row r="40" spans="1:8" x14ac:dyDescent="0.2">
      <c r="G40" s="171"/>
      <c r="H40" s="171"/>
    </row>
    <row r="1048462" spans="4:4" x14ac:dyDescent="0.2">
      <c r="D1048462" s="29">
        <v>7417492</v>
      </c>
    </row>
  </sheetData>
  <mergeCells count="20">
    <mergeCell ref="B35:G35"/>
    <mergeCell ref="G40:H40"/>
    <mergeCell ref="B29:H29"/>
    <mergeCell ref="B30:G30"/>
    <mergeCell ref="B31:G31"/>
    <mergeCell ref="B32:D32"/>
    <mergeCell ref="B33:D33"/>
    <mergeCell ref="B34:G34"/>
    <mergeCell ref="B28:H28"/>
    <mergeCell ref="A9:H9"/>
    <mergeCell ref="B11:H11"/>
    <mergeCell ref="B15:H15"/>
    <mergeCell ref="B16:H16"/>
    <mergeCell ref="B21:H21"/>
    <mergeCell ref="B22:H22"/>
    <mergeCell ref="B23:H23"/>
    <mergeCell ref="B24:H24"/>
    <mergeCell ref="B25:H25"/>
    <mergeCell ref="B26:H26"/>
    <mergeCell ref="B27:H27"/>
  </mergeCells>
  <printOptions horizontalCentered="1"/>
  <pageMargins left="0" right="0" top="0.39370078740157483" bottom="0.39370078740157483" header="0.31496062992125984" footer="0.31496062992125984"/>
  <pageSetup paperSize="13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928AF-E424-4583-BC05-F49515C3BC61}">
  <sheetPr>
    <tabColor rgb="FFFF0000"/>
  </sheetPr>
  <dimension ref="A9:K1048462"/>
  <sheetViews>
    <sheetView topLeftCell="A15" zoomScale="115" zoomScaleNormal="115" zoomScaleSheetLayoutView="130" zoomScalePageLayoutView="115" workbookViewId="0">
      <selection activeCell="I18" sqref="I18"/>
    </sheetView>
  </sheetViews>
  <sheetFormatPr defaultColWidth="9.140625" defaultRowHeight="12.75" x14ac:dyDescent="0.2"/>
  <cols>
    <col min="1" max="1" width="2.85546875" style="25" customWidth="1"/>
    <col min="2" max="2" width="10.140625" style="12" customWidth="1"/>
    <col min="3" max="3" width="10" style="12" bestFit="1" customWidth="1"/>
    <col min="4" max="4" width="8.42578125" style="12" customWidth="1"/>
    <col min="5" max="5" width="15.7109375" style="12" customWidth="1"/>
    <col min="6" max="6" width="34.5703125" style="12" customWidth="1"/>
    <col min="7" max="7" width="12.28515625" style="26" customWidth="1"/>
    <col min="8" max="8" width="9.28515625" style="12" customWidth="1"/>
    <col min="9" max="9" width="12.140625" style="12" customWidth="1"/>
    <col min="10" max="10" width="9.140625" style="109"/>
    <col min="11" max="11" width="21.28515625" style="109" customWidth="1"/>
    <col min="12" max="16384" width="9.140625" style="12"/>
  </cols>
  <sheetData>
    <row r="9" spans="1:11" ht="15" customHeight="1" x14ac:dyDescent="0.2">
      <c r="A9" s="163" t="s">
        <v>10</v>
      </c>
      <c r="B9" s="163"/>
      <c r="C9" s="163"/>
      <c r="D9" s="163"/>
      <c r="E9" s="163"/>
      <c r="F9" s="163"/>
      <c r="G9" s="163"/>
      <c r="H9" s="163"/>
    </row>
    <row r="10" spans="1:11" ht="15" customHeight="1" x14ac:dyDescent="0.2">
      <c r="A10" s="83"/>
      <c r="B10" s="83"/>
      <c r="C10" s="83"/>
      <c r="D10" s="83"/>
      <c r="E10" s="83"/>
      <c r="F10" s="83"/>
      <c r="G10" s="83"/>
      <c r="H10" s="83"/>
    </row>
    <row r="11" spans="1:11" ht="19.5" customHeight="1" x14ac:dyDescent="0.2">
      <c r="A11" s="13">
        <v>1</v>
      </c>
      <c r="B11" s="164" t="s">
        <v>38</v>
      </c>
      <c r="C11" s="164"/>
      <c r="D11" s="164"/>
      <c r="E11" s="164"/>
      <c r="F11" s="164"/>
      <c r="G11" s="164"/>
      <c r="H11" s="164"/>
    </row>
    <row r="12" spans="1:11" s="109" customFormat="1" ht="15" customHeight="1" x14ac:dyDescent="0.2">
      <c r="A12" s="139"/>
      <c r="B12" s="140"/>
      <c r="C12" s="122" t="s">
        <v>487</v>
      </c>
      <c r="D12" s="123"/>
      <c r="E12" s="141" t="s">
        <v>488</v>
      </c>
      <c r="F12" s="123"/>
      <c r="G12" s="140"/>
      <c r="H12" s="140"/>
      <c r="J12" s="122" t="s">
        <v>487</v>
      </c>
      <c r="K12" s="125" t="s">
        <v>488</v>
      </c>
    </row>
    <row r="13" spans="1:11" s="109" customFormat="1" ht="15" customHeight="1" x14ac:dyDescent="0.2">
      <c r="A13" s="139"/>
      <c r="B13" s="140"/>
      <c r="C13" s="122" t="s">
        <v>489</v>
      </c>
      <c r="D13" s="123"/>
      <c r="E13" s="141" t="s">
        <v>39</v>
      </c>
      <c r="F13" s="123"/>
      <c r="G13" s="140"/>
      <c r="H13" s="122"/>
      <c r="I13" s="125"/>
      <c r="J13" s="122" t="s">
        <v>489</v>
      </c>
      <c r="K13" s="125" t="s">
        <v>39</v>
      </c>
    </row>
    <row r="14" spans="1:11" s="109" customFormat="1" ht="15" customHeight="1" x14ac:dyDescent="0.2">
      <c r="A14" s="139"/>
      <c r="B14" s="140"/>
      <c r="C14" s="122" t="s">
        <v>490</v>
      </c>
      <c r="D14" s="123"/>
      <c r="E14" s="141" t="s">
        <v>491</v>
      </c>
      <c r="F14" s="123"/>
      <c r="G14" s="140"/>
      <c r="H14" s="122"/>
      <c r="I14" s="125"/>
      <c r="J14" s="122" t="s">
        <v>490</v>
      </c>
      <c r="K14" s="125" t="s">
        <v>491</v>
      </c>
    </row>
    <row r="15" spans="1:11" ht="36" customHeight="1" x14ac:dyDescent="0.2">
      <c r="A15" s="13"/>
      <c r="B15" s="165" t="s">
        <v>40</v>
      </c>
      <c r="C15" s="165"/>
      <c r="D15" s="165"/>
      <c r="E15" s="165"/>
      <c r="F15" s="165"/>
      <c r="G15" s="165"/>
      <c r="H15" s="165"/>
    </row>
    <row r="16" spans="1:11" ht="19.5" customHeight="1" x14ac:dyDescent="0.2">
      <c r="A16" s="13"/>
      <c r="B16" s="166" t="s">
        <v>74</v>
      </c>
      <c r="C16" s="166"/>
      <c r="D16" s="166"/>
      <c r="E16" s="166"/>
      <c r="F16" s="166"/>
      <c r="G16" s="166"/>
      <c r="H16" s="166"/>
    </row>
    <row r="17" spans="1:11" ht="15" customHeight="1" x14ac:dyDescent="0.2">
      <c r="A17" s="14" t="s">
        <v>1</v>
      </c>
      <c r="B17" s="15" t="s">
        <v>2</v>
      </c>
      <c r="C17" s="16" t="s">
        <v>8</v>
      </c>
      <c r="D17" s="16" t="s">
        <v>3</v>
      </c>
      <c r="E17" s="16" t="s">
        <v>9</v>
      </c>
      <c r="F17" s="19" t="s">
        <v>4</v>
      </c>
      <c r="G17" s="19" t="s">
        <v>5</v>
      </c>
      <c r="H17" s="15" t="s">
        <v>6</v>
      </c>
    </row>
    <row r="18" spans="1:11" s="22" customFormat="1" ht="38.25" x14ac:dyDescent="0.2">
      <c r="A18" s="110">
        <v>1</v>
      </c>
      <c r="B18" s="110" t="s">
        <v>487</v>
      </c>
      <c r="C18" s="110">
        <v>2021111770</v>
      </c>
      <c r="D18" s="110">
        <v>8266569</v>
      </c>
      <c r="E18" s="110" t="s">
        <v>26</v>
      </c>
      <c r="F18" s="110" t="s">
        <v>492</v>
      </c>
      <c r="G18" s="142">
        <v>7999200</v>
      </c>
      <c r="H18" s="142">
        <v>10000</v>
      </c>
      <c r="I18" s="159">
        <v>2021121172</v>
      </c>
      <c r="J18" s="159" t="s">
        <v>546</v>
      </c>
      <c r="K18" s="115"/>
    </row>
    <row r="19" spans="1:11" s="22" customFormat="1" ht="38.25" x14ac:dyDescent="0.25">
      <c r="A19" s="110">
        <v>2</v>
      </c>
      <c r="B19" s="110" t="s">
        <v>489</v>
      </c>
      <c r="C19" s="143">
        <v>2021101198</v>
      </c>
      <c r="D19" s="110">
        <v>8266783</v>
      </c>
      <c r="E19" s="110" t="s">
        <v>493</v>
      </c>
      <c r="F19" s="110" t="s">
        <v>494</v>
      </c>
      <c r="G19" s="142">
        <v>717218</v>
      </c>
      <c r="H19" s="142">
        <v>1000</v>
      </c>
      <c r="J19" s="115"/>
      <c r="K19" s="115"/>
    </row>
    <row r="20" spans="1:11" s="22" customFormat="1" ht="51" x14ac:dyDescent="0.25">
      <c r="A20" s="110">
        <v>3</v>
      </c>
      <c r="B20" s="110" t="s">
        <v>490</v>
      </c>
      <c r="C20" s="144">
        <v>2021101210</v>
      </c>
      <c r="D20" s="110">
        <v>8266837</v>
      </c>
      <c r="E20" s="110" t="s">
        <v>495</v>
      </c>
      <c r="F20" s="110" t="s">
        <v>496</v>
      </c>
      <c r="G20" s="142">
        <v>767055.15</v>
      </c>
      <c r="H20" s="142">
        <v>1000</v>
      </c>
      <c r="J20" s="115"/>
      <c r="K20" s="115"/>
    </row>
    <row r="21" spans="1:11" s="22" customFormat="1" ht="18.75" customHeight="1" x14ac:dyDescent="0.25">
      <c r="A21" s="24"/>
      <c r="B21" s="167" t="s">
        <v>199</v>
      </c>
      <c r="C21" s="167"/>
      <c r="D21" s="167"/>
      <c r="E21" s="167"/>
      <c r="F21" s="167"/>
      <c r="G21" s="167"/>
      <c r="H21" s="167"/>
      <c r="J21" s="115"/>
      <c r="K21" s="115"/>
    </row>
    <row r="22" spans="1:11" ht="52.5" customHeight="1" x14ac:dyDescent="0.2">
      <c r="A22" s="13">
        <v>2</v>
      </c>
      <c r="B22" s="164" t="s">
        <v>14</v>
      </c>
      <c r="C22" s="164"/>
      <c r="D22" s="164"/>
      <c r="E22" s="164"/>
      <c r="F22" s="164"/>
      <c r="G22" s="164"/>
      <c r="H22" s="164"/>
    </row>
    <row r="23" spans="1:11" ht="30" customHeight="1" x14ac:dyDescent="0.2">
      <c r="A23" s="13">
        <v>3</v>
      </c>
      <c r="B23" s="164" t="s">
        <v>33</v>
      </c>
      <c r="C23" s="164"/>
      <c r="D23" s="164"/>
      <c r="E23" s="164"/>
      <c r="F23" s="164"/>
      <c r="G23" s="164"/>
      <c r="H23" s="164"/>
    </row>
    <row r="24" spans="1:11" ht="48" customHeight="1" x14ac:dyDescent="0.2">
      <c r="B24" s="168" t="s">
        <v>34</v>
      </c>
      <c r="C24" s="168"/>
      <c r="D24" s="168"/>
      <c r="E24" s="168"/>
      <c r="F24" s="168"/>
      <c r="G24" s="168"/>
      <c r="H24" s="168"/>
    </row>
    <row r="25" spans="1:11" ht="28.5" customHeight="1" x14ac:dyDescent="0.2">
      <c r="A25" s="13">
        <v>4</v>
      </c>
      <c r="B25" s="164" t="s">
        <v>35</v>
      </c>
      <c r="C25" s="164"/>
      <c r="D25" s="164"/>
      <c r="E25" s="164"/>
      <c r="F25" s="164"/>
      <c r="G25" s="164"/>
      <c r="H25" s="164"/>
    </row>
    <row r="26" spans="1:11" ht="68.25" customHeight="1" x14ac:dyDescent="0.2">
      <c r="A26" s="13">
        <v>5</v>
      </c>
      <c r="B26" s="169" t="s">
        <v>482</v>
      </c>
      <c r="C26" s="169"/>
      <c r="D26" s="169"/>
      <c r="E26" s="169"/>
      <c r="F26" s="169"/>
      <c r="G26" s="169"/>
      <c r="H26" s="169"/>
    </row>
    <row r="27" spans="1:11" ht="108" customHeight="1" x14ac:dyDescent="0.2">
      <c r="A27" s="13">
        <v>6</v>
      </c>
      <c r="B27" s="170" t="s">
        <v>483</v>
      </c>
      <c r="C27" s="170"/>
      <c r="D27" s="170"/>
      <c r="E27" s="170"/>
      <c r="F27" s="170"/>
      <c r="G27" s="170"/>
      <c r="H27" s="170"/>
    </row>
    <row r="28" spans="1:11" ht="141" customHeight="1" x14ac:dyDescent="0.2">
      <c r="A28" s="13">
        <v>7</v>
      </c>
      <c r="B28" s="162" t="s">
        <v>484</v>
      </c>
      <c r="C28" s="162"/>
      <c r="D28" s="162"/>
      <c r="E28" s="162"/>
      <c r="F28" s="162"/>
      <c r="G28" s="162"/>
      <c r="H28" s="162"/>
    </row>
    <row r="29" spans="1:11" ht="23.25" customHeight="1" x14ac:dyDescent="0.2">
      <c r="A29" s="13">
        <v>8</v>
      </c>
      <c r="B29" s="168" t="s">
        <v>37</v>
      </c>
      <c r="C29" s="168"/>
      <c r="D29" s="168"/>
      <c r="E29" s="168"/>
      <c r="F29" s="168"/>
      <c r="G29" s="168"/>
      <c r="H29" s="168"/>
    </row>
    <row r="30" spans="1:11" ht="39.75" customHeight="1" x14ac:dyDescent="0.2">
      <c r="A30" s="13">
        <v>9</v>
      </c>
      <c r="B30" s="169" t="s">
        <v>485</v>
      </c>
      <c r="C30" s="169"/>
      <c r="D30" s="169"/>
      <c r="E30" s="169"/>
      <c r="F30" s="169"/>
      <c r="G30" s="169"/>
    </row>
    <row r="31" spans="1:11" ht="51" customHeight="1" x14ac:dyDescent="0.2">
      <c r="A31" s="13">
        <v>10</v>
      </c>
      <c r="B31" s="169" t="s">
        <v>41</v>
      </c>
      <c r="C31" s="169"/>
      <c r="D31" s="169"/>
      <c r="E31" s="169"/>
      <c r="F31" s="169"/>
      <c r="G31" s="169"/>
    </row>
    <row r="32" spans="1:11" ht="106.5" customHeight="1" x14ac:dyDescent="0.2">
      <c r="A32" s="13">
        <v>11</v>
      </c>
      <c r="B32" s="165" t="s">
        <v>81</v>
      </c>
      <c r="C32" s="165"/>
      <c r="D32" s="165"/>
      <c r="E32" s="82"/>
      <c r="F32" s="82"/>
    </row>
    <row r="33" spans="1:8" ht="142.5" customHeight="1" x14ac:dyDescent="0.2">
      <c r="A33" s="13"/>
      <c r="B33" s="165" t="s">
        <v>48</v>
      </c>
      <c r="C33" s="165"/>
      <c r="D33" s="165"/>
      <c r="E33" s="82"/>
      <c r="F33" s="82"/>
    </row>
    <row r="34" spans="1:8" ht="16.5" customHeight="1" x14ac:dyDescent="0.2">
      <c r="A34" s="13">
        <v>12</v>
      </c>
      <c r="B34" s="166" t="s">
        <v>43</v>
      </c>
      <c r="C34" s="166"/>
      <c r="D34" s="166"/>
      <c r="E34" s="166"/>
      <c r="F34" s="166"/>
      <c r="G34" s="166"/>
    </row>
    <row r="35" spans="1:8" ht="15.75" customHeight="1" x14ac:dyDescent="0.2">
      <c r="A35" s="13"/>
      <c r="B35" s="165" t="s">
        <v>44</v>
      </c>
      <c r="C35" s="165"/>
      <c r="D35" s="165"/>
      <c r="E35" s="165"/>
      <c r="F35" s="165"/>
      <c r="G35" s="165"/>
    </row>
    <row r="36" spans="1:8" ht="15.75" customHeight="1" x14ac:dyDescent="0.2">
      <c r="A36" s="13"/>
      <c r="B36" s="82"/>
      <c r="C36" s="82"/>
      <c r="D36" s="82"/>
      <c r="E36" s="82"/>
      <c r="F36" s="82"/>
      <c r="G36" s="82"/>
    </row>
    <row r="37" spans="1:8" ht="15.75" customHeight="1" x14ac:dyDescent="0.2">
      <c r="B37" s="82"/>
      <c r="C37" s="82"/>
      <c r="D37" s="82"/>
      <c r="E37" s="82"/>
      <c r="F37" s="67" t="s">
        <v>77</v>
      </c>
      <c r="G37" s="28"/>
      <c r="H37" s="81"/>
    </row>
    <row r="38" spans="1:8" ht="11.25" customHeight="1" x14ac:dyDescent="0.2">
      <c r="B38" s="82"/>
      <c r="C38" s="82"/>
      <c r="D38" s="82"/>
      <c r="E38" s="82"/>
      <c r="F38" s="82" t="s">
        <v>82</v>
      </c>
      <c r="G38" s="28"/>
      <c r="H38" s="81"/>
    </row>
    <row r="39" spans="1:8" x14ac:dyDescent="0.2">
      <c r="B39" s="12" t="s">
        <v>486</v>
      </c>
      <c r="C39" s="27"/>
      <c r="D39" s="27"/>
      <c r="E39" s="27"/>
      <c r="F39" s="27" t="s">
        <v>36</v>
      </c>
      <c r="G39" s="28"/>
      <c r="H39" s="28"/>
    </row>
    <row r="40" spans="1:8" x14ac:dyDescent="0.2">
      <c r="G40" s="171"/>
      <c r="H40" s="171"/>
    </row>
    <row r="1048462" spans="4:4" x14ac:dyDescent="0.2">
      <c r="D1048462" s="29">
        <v>7417492</v>
      </c>
    </row>
  </sheetData>
  <mergeCells count="20">
    <mergeCell ref="B35:G35"/>
    <mergeCell ref="G40:H40"/>
    <mergeCell ref="B29:H29"/>
    <mergeCell ref="B30:G30"/>
    <mergeCell ref="B31:G31"/>
    <mergeCell ref="B32:D32"/>
    <mergeCell ref="B33:D33"/>
    <mergeCell ref="B34:G34"/>
    <mergeCell ref="B28:H28"/>
    <mergeCell ref="A9:H9"/>
    <mergeCell ref="B11:H11"/>
    <mergeCell ref="B15:H15"/>
    <mergeCell ref="B16:H16"/>
    <mergeCell ref="B21:H21"/>
    <mergeCell ref="B22:H22"/>
    <mergeCell ref="B23:H23"/>
    <mergeCell ref="B24:H24"/>
    <mergeCell ref="B25:H25"/>
    <mergeCell ref="B26:H26"/>
    <mergeCell ref="B27:H27"/>
  </mergeCells>
  <printOptions horizontalCentered="1"/>
  <pageMargins left="0" right="0" top="0.39370078740157483" bottom="0.39370078740157483" header="0.31496062992125984" footer="0.31496062992125984"/>
  <pageSetup paperSize="13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496C8-6875-49BB-96CC-F5296496DA93}">
  <sheetPr>
    <tabColor rgb="FFFF0000"/>
  </sheetPr>
  <dimension ref="A9:K1048472"/>
  <sheetViews>
    <sheetView topLeftCell="A22" zoomScale="115" zoomScaleNormal="115" zoomScaleSheetLayoutView="130" zoomScalePageLayoutView="115" workbookViewId="0">
      <selection activeCell="D28" sqref="D28"/>
    </sheetView>
  </sheetViews>
  <sheetFormatPr defaultColWidth="9.140625" defaultRowHeight="12.75" x14ac:dyDescent="0.2"/>
  <cols>
    <col min="1" max="1" width="2.85546875" style="25" customWidth="1"/>
    <col min="2" max="2" width="10.140625" style="12" customWidth="1"/>
    <col min="3" max="3" width="10" style="12" bestFit="1" customWidth="1"/>
    <col min="4" max="4" width="8.42578125" style="12" customWidth="1"/>
    <col min="5" max="5" width="15.7109375" style="12" customWidth="1"/>
    <col min="6" max="6" width="34.5703125" style="12" customWidth="1"/>
    <col min="7" max="7" width="12.28515625" style="26" customWidth="1"/>
    <col min="8" max="8" width="9.28515625" style="12" customWidth="1"/>
    <col min="9" max="9" width="9.140625" style="12"/>
    <col min="10" max="10" width="9.140625" style="109"/>
    <col min="11" max="11" width="21.28515625" style="109" customWidth="1"/>
    <col min="12" max="16384" width="9.140625" style="12"/>
  </cols>
  <sheetData>
    <row r="9" spans="1:11" ht="15" customHeight="1" x14ac:dyDescent="0.2">
      <c r="A9" s="163" t="s">
        <v>10</v>
      </c>
      <c r="B9" s="163"/>
      <c r="C9" s="163"/>
      <c r="D9" s="163"/>
      <c r="E9" s="163"/>
      <c r="F9" s="163"/>
      <c r="G9" s="163"/>
      <c r="H9" s="163"/>
    </row>
    <row r="10" spans="1:11" ht="15" customHeight="1" x14ac:dyDescent="0.2">
      <c r="A10" s="83"/>
      <c r="B10" s="83"/>
      <c r="C10" s="83"/>
      <c r="D10" s="83"/>
      <c r="E10" s="83"/>
      <c r="F10" s="83"/>
      <c r="G10" s="83"/>
      <c r="H10" s="83"/>
    </row>
    <row r="11" spans="1:11" ht="19.5" customHeight="1" x14ac:dyDescent="0.2">
      <c r="A11" s="13">
        <v>1</v>
      </c>
      <c r="B11" s="164" t="s">
        <v>38</v>
      </c>
      <c r="C11" s="164"/>
      <c r="D11" s="164"/>
      <c r="E11" s="164"/>
      <c r="F11" s="164"/>
      <c r="G11" s="164"/>
      <c r="H11" s="164"/>
    </row>
    <row r="12" spans="1:11" s="109" customFormat="1" ht="15" customHeight="1" x14ac:dyDescent="0.2">
      <c r="A12" s="139"/>
      <c r="B12" s="140"/>
      <c r="C12" s="122" t="s">
        <v>464</v>
      </c>
      <c r="D12" s="123"/>
      <c r="E12" s="123" t="s">
        <v>69</v>
      </c>
      <c r="F12" s="123"/>
      <c r="G12" s="140"/>
      <c r="H12" s="140"/>
      <c r="J12" s="111"/>
      <c r="K12" s="112"/>
    </row>
    <row r="13" spans="1:11" s="109" customFormat="1" ht="15" customHeight="1" x14ac:dyDescent="0.2">
      <c r="A13" s="139"/>
      <c r="B13" s="140"/>
      <c r="C13" s="122" t="s">
        <v>465</v>
      </c>
      <c r="D13" s="123"/>
      <c r="E13" s="123" t="s">
        <v>151</v>
      </c>
      <c r="F13" s="123"/>
      <c r="G13" s="140"/>
      <c r="H13" s="122"/>
      <c r="I13" s="125"/>
      <c r="J13" s="111"/>
      <c r="K13" s="112"/>
    </row>
    <row r="14" spans="1:11" s="109" customFormat="1" ht="15" customHeight="1" x14ac:dyDescent="0.2">
      <c r="A14" s="139"/>
      <c r="B14" s="140"/>
      <c r="C14" s="122" t="s">
        <v>466</v>
      </c>
      <c r="D14" s="123"/>
      <c r="E14" s="123" t="s">
        <v>47</v>
      </c>
      <c r="F14" s="123"/>
      <c r="G14" s="140"/>
      <c r="H14" s="122"/>
      <c r="I14" s="125"/>
      <c r="J14" s="111"/>
      <c r="K14" s="112"/>
    </row>
    <row r="15" spans="1:11" s="109" customFormat="1" ht="15" customHeight="1" x14ac:dyDescent="0.2">
      <c r="A15" s="139"/>
      <c r="B15" s="140"/>
      <c r="C15" s="122" t="s">
        <v>467</v>
      </c>
      <c r="D15" s="123"/>
      <c r="E15" s="123" t="s">
        <v>47</v>
      </c>
      <c r="F15" s="123"/>
      <c r="G15" s="140"/>
      <c r="H15" s="122"/>
      <c r="I15" s="125"/>
      <c r="J15" s="111"/>
      <c r="K15" s="112"/>
    </row>
    <row r="16" spans="1:11" s="109" customFormat="1" ht="15" customHeight="1" x14ac:dyDescent="0.2">
      <c r="A16" s="139"/>
      <c r="B16" s="140"/>
      <c r="C16" s="122" t="s">
        <v>468</v>
      </c>
      <c r="D16" s="123"/>
      <c r="E16" s="123" t="s">
        <v>469</v>
      </c>
      <c r="F16" s="123"/>
      <c r="G16" s="140"/>
      <c r="H16" s="122"/>
      <c r="I16" s="125"/>
      <c r="J16" s="111"/>
      <c r="K16" s="112"/>
    </row>
    <row r="17" spans="1:11" s="109" customFormat="1" ht="15" customHeight="1" x14ac:dyDescent="0.2">
      <c r="A17" s="139"/>
      <c r="B17" s="140"/>
      <c r="C17" s="122" t="s">
        <v>470</v>
      </c>
      <c r="D17" s="123"/>
      <c r="E17" s="123" t="s">
        <v>469</v>
      </c>
      <c r="F17" s="123"/>
      <c r="G17" s="140"/>
      <c r="H17" s="122"/>
      <c r="I17" s="125"/>
      <c r="J17" s="111"/>
      <c r="K17" s="112"/>
    </row>
    <row r="18" spans="1:11" s="109" customFormat="1" ht="15" customHeight="1" x14ac:dyDescent="0.2">
      <c r="A18" s="139"/>
      <c r="B18" s="140"/>
      <c r="C18" s="122" t="s">
        <v>471</v>
      </c>
      <c r="D18" s="123"/>
      <c r="E18" s="123" t="s">
        <v>469</v>
      </c>
      <c r="F18" s="123"/>
      <c r="G18" s="140"/>
      <c r="H18" s="122"/>
      <c r="I18" s="125"/>
      <c r="J18" s="111"/>
      <c r="K18" s="112"/>
    </row>
    <row r="19" spans="1:11" s="109" customFormat="1" ht="15" customHeight="1" x14ac:dyDescent="0.2">
      <c r="A19" s="139"/>
      <c r="B19" s="140"/>
      <c r="C19" s="122" t="s">
        <v>472</v>
      </c>
      <c r="D19" s="123"/>
      <c r="E19" s="123" t="s">
        <v>151</v>
      </c>
      <c r="F19" s="123"/>
      <c r="G19" s="140"/>
      <c r="H19" s="122"/>
      <c r="I19" s="125"/>
      <c r="J19" s="111"/>
      <c r="K19" s="112"/>
    </row>
    <row r="20" spans="1:11" ht="36" customHeight="1" x14ac:dyDescent="0.2">
      <c r="A20" s="13"/>
      <c r="B20" s="165" t="s">
        <v>40</v>
      </c>
      <c r="C20" s="165"/>
      <c r="D20" s="165"/>
      <c r="E20" s="165"/>
      <c r="F20" s="165"/>
      <c r="G20" s="165"/>
      <c r="H20" s="165"/>
    </row>
    <row r="21" spans="1:11" ht="19.5" customHeight="1" x14ac:dyDescent="0.2">
      <c r="A21" s="13"/>
      <c r="B21" s="166" t="s">
        <v>74</v>
      </c>
      <c r="C21" s="166"/>
      <c r="D21" s="166"/>
      <c r="E21" s="166"/>
      <c r="F21" s="166"/>
      <c r="G21" s="166"/>
      <c r="H21" s="166"/>
    </row>
    <row r="22" spans="1:11" ht="15" customHeight="1" x14ac:dyDescent="0.2">
      <c r="A22" s="64" t="s">
        <v>1</v>
      </c>
      <c r="B22" s="41" t="s">
        <v>2</v>
      </c>
      <c r="C22" s="65" t="s">
        <v>8</v>
      </c>
      <c r="D22" s="65" t="s">
        <v>3</v>
      </c>
      <c r="E22" s="65" t="s">
        <v>9</v>
      </c>
      <c r="F22" s="42" t="s">
        <v>4</v>
      </c>
      <c r="G22" s="42" t="s">
        <v>5</v>
      </c>
      <c r="H22" s="41" t="s">
        <v>6</v>
      </c>
    </row>
    <row r="23" spans="1:11" s="22" customFormat="1" ht="40.5" x14ac:dyDescent="0.25">
      <c r="A23" s="98">
        <v>1</v>
      </c>
      <c r="B23" s="98" t="s">
        <v>464</v>
      </c>
      <c r="C23" s="98">
        <v>2021111734</v>
      </c>
      <c r="D23" s="66">
        <v>8263537</v>
      </c>
      <c r="E23" s="98" t="s">
        <v>13</v>
      </c>
      <c r="F23" s="98" t="s">
        <v>473</v>
      </c>
      <c r="G23" s="99">
        <v>520000</v>
      </c>
      <c r="H23" s="99">
        <v>1000</v>
      </c>
      <c r="J23" s="115"/>
      <c r="K23" s="115"/>
    </row>
    <row r="24" spans="1:11" s="22" customFormat="1" ht="51" x14ac:dyDescent="0.25">
      <c r="A24" s="98">
        <v>2</v>
      </c>
      <c r="B24" s="98" t="s">
        <v>465</v>
      </c>
      <c r="C24" s="98">
        <v>2021101286</v>
      </c>
      <c r="D24" s="66">
        <v>8263597</v>
      </c>
      <c r="E24" s="98" t="s">
        <v>330</v>
      </c>
      <c r="F24" s="98" t="s">
        <v>474</v>
      </c>
      <c r="G24" s="99">
        <v>16087000</v>
      </c>
      <c r="H24" s="99">
        <v>25000</v>
      </c>
      <c r="J24" s="115"/>
      <c r="K24" s="115"/>
    </row>
    <row r="25" spans="1:11" s="22" customFormat="1" ht="38.25" x14ac:dyDescent="0.25">
      <c r="A25" s="98">
        <v>3</v>
      </c>
      <c r="B25" s="98" t="s">
        <v>466</v>
      </c>
      <c r="C25" s="98">
        <v>2021090060</v>
      </c>
      <c r="D25" s="66">
        <v>8263617</v>
      </c>
      <c r="E25" s="98" t="s">
        <v>475</v>
      </c>
      <c r="F25" s="98" t="s">
        <v>476</v>
      </c>
      <c r="G25" s="99">
        <v>874800</v>
      </c>
      <c r="H25" s="99">
        <v>1000</v>
      </c>
      <c r="J25" s="115"/>
      <c r="K25" s="115"/>
    </row>
    <row r="26" spans="1:11" s="22" customFormat="1" ht="25.5" x14ac:dyDescent="0.25">
      <c r="A26" s="98">
        <v>4</v>
      </c>
      <c r="B26" s="98" t="s">
        <v>467</v>
      </c>
      <c r="C26" s="98">
        <v>2021100874</v>
      </c>
      <c r="D26" s="66">
        <v>8263636</v>
      </c>
      <c r="E26" s="98" t="s">
        <v>475</v>
      </c>
      <c r="F26" s="98" t="s">
        <v>477</v>
      </c>
      <c r="G26" s="99">
        <v>1563000</v>
      </c>
      <c r="H26" s="99">
        <v>5000</v>
      </c>
      <c r="J26" s="115"/>
      <c r="K26" s="115"/>
    </row>
    <row r="27" spans="1:11" s="22" customFormat="1" ht="76.5" x14ac:dyDescent="0.25">
      <c r="A27" s="98">
        <v>5</v>
      </c>
      <c r="B27" s="98" t="s">
        <v>468</v>
      </c>
      <c r="C27" s="98">
        <v>2021100787</v>
      </c>
      <c r="D27" s="66">
        <v>8263654</v>
      </c>
      <c r="E27" s="98" t="s">
        <v>338</v>
      </c>
      <c r="F27" s="98" t="s">
        <v>478</v>
      </c>
      <c r="G27" s="99">
        <v>1430000</v>
      </c>
      <c r="H27" s="99">
        <v>5000</v>
      </c>
      <c r="I27" s="22" t="s">
        <v>558</v>
      </c>
      <c r="J27" s="115"/>
      <c r="K27" s="115"/>
    </row>
    <row r="28" spans="1:11" s="22" customFormat="1" ht="63.75" x14ac:dyDescent="0.25">
      <c r="A28" s="98">
        <v>6</v>
      </c>
      <c r="B28" s="98" t="s">
        <v>470</v>
      </c>
      <c r="C28" s="98">
        <v>2021100788</v>
      </c>
      <c r="D28" s="66">
        <v>8263682</v>
      </c>
      <c r="E28" s="98" t="s">
        <v>338</v>
      </c>
      <c r="F28" s="98" t="s">
        <v>479</v>
      </c>
      <c r="G28" s="99">
        <v>1430000</v>
      </c>
      <c r="H28" s="99">
        <v>5000</v>
      </c>
      <c r="I28" s="22" t="s">
        <v>558</v>
      </c>
      <c r="J28" s="115"/>
      <c r="K28" s="115"/>
    </row>
    <row r="29" spans="1:11" s="22" customFormat="1" ht="76.5" x14ac:dyDescent="0.25">
      <c r="A29" s="98">
        <v>7</v>
      </c>
      <c r="B29" s="98" t="s">
        <v>471</v>
      </c>
      <c r="C29" s="98">
        <v>2021100763</v>
      </c>
      <c r="D29" s="66">
        <v>8263705</v>
      </c>
      <c r="E29" s="98" t="s">
        <v>338</v>
      </c>
      <c r="F29" s="98" t="s">
        <v>480</v>
      </c>
      <c r="G29" s="99">
        <v>1430000</v>
      </c>
      <c r="H29" s="99">
        <v>5000</v>
      </c>
      <c r="I29" s="22" t="s">
        <v>558</v>
      </c>
      <c r="J29" s="115"/>
      <c r="K29" s="115"/>
    </row>
    <row r="30" spans="1:11" s="22" customFormat="1" ht="53.25" x14ac:dyDescent="0.25">
      <c r="A30" s="98">
        <v>8</v>
      </c>
      <c r="B30" s="98" t="s">
        <v>472</v>
      </c>
      <c r="C30" s="98">
        <v>2021111736</v>
      </c>
      <c r="D30" s="66">
        <v>8263738</v>
      </c>
      <c r="E30" s="98" t="s">
        <v>58</v>
      </c>
      <c r="F30" s="98" t="s">
        <v>481</v>
      </c>
      <c r="G30" s="99">
        <v>3905700</v>
      </c>
      <c r="H30" s="99">
        <v>5000</v>
      </c>
      <c r="J30" s="115"/>
      <c r="K30" s="115"/>
    </row>
    <row r="31" spans="1:11" s="22" customFormat="1" ht="18.75" customHeight="1" x14ac:dyDescent="0.25">
      <c r="A31" s="24"/>
      <c r="B31" s="167" t="s">
        <v>199</v>
      </c>
      <c r="C31" s="167"/>
      <c r="D31" s="167"/>
      <c r="E31" s="167"/>
      <c r="F31" s="167"/>
      <c r="G31" s="167"/>
      <c r="H31" s="167"/>
      <c r="J31" s="115"/>
      <c r="K31" s="115"/>
    </row>
    <row r="32" spans="1:11" ht="52.5" customHeight="1" x14ac:dyDescent="0.2">
      <c r="A32" s="13">
        <v>2</v>
      </c>
      <c r="B32" s="164" t="s">
        <v>14</v>
      </c>
      <c r="C32" s="164"/>
      <c r="D32" s="164"/>
      <c r="E32" s="164"/>
      <c r="F32" s="164"/>
      <c r="G32" s="164"/>
      <c r="H32" s="164"/>
    </row>
    <row r="33" spans="1:8" ht="30" customHeight="1" x14ac:dyDescent="0.2">
      <c r="A33" s="13">
        <v>3</v>
      </c>
      <c r="B33" s="164" t="s">
        <v>33</v>
      </c>
      <c r="C33" s="164"/>
      <c r="D33" s="164"/>
      <c r="E33" s="164"/>
      <c r="F33" s="164"/>
      <c r="G33" s="164"/>
      <c r="H33" s="164"/>
    </row>
    <row r="34" spans="1:8" ht="48" customHeight="1" x14ac:dyDescent="0.2">
      <c r="B34" s="168" t="s">
        <v>34</v>
      </c>
      <c r="C34" s="168"/>
      <c r="D34" s="168"/>
      <c r="E34" s="168"/>
      <c r="F34" s="168"/>
      <c r="G34" s="168"/>
      <c r="H34" s="168"/>
    </row>
    <row r="35" spans="1:8" ht="28.5" customHeight="1" x14ac:dyDescent="0.2">
      <c r="A35" s="13">
        <v>4</v>
      </c>
      <c r="B35" s="164" t="s">
        <v>35</v>
      </c>
      <c r="C35" s="164"/>
      <c r="D35" s="164"/>
      <c r="E35" s="164"/>
      <c r="F35" s="164"/>
      <c r="G35" s="164"/>
      <c r="H35" s="164"/>
    </row>
    <row r="36" spans="1:8" ht="68.25" customHeight="1" x14ac:dyDescent="0.2">
      <c r="A36" s="13">
        <v>5</v>
      </c>
      <c r="B36" s="169" t="s">
        <v>482</v>
      </c>
      <c r="C36" s="169"/>
      <c r="D36" s="169"/>
      <c r="E36" s="169"/>
      <c r="F36" s="169"/>
      <c r="G36" s="169"/>
      <c r="H36" s="169"/>
    </row>
    <row r="37" spans="1:8" ht="108" customHeight="1" x14ac:dyDescent="0.2">
      <c r="A37" s="13">
        <v>6</v>
      </c>
      <c r="B37" s="170" t="s">
        <v>483</v>
      </c>
      <c r="C37" s="170"/>
      <c r="D37" s="170"/>
      <c r="E37" s="170"/>
      <c r="F37" s="170"/>
      <c r="G37" s="170"/>
      <c r="H37" s="170"/>
    </row>
    <row r="38" spans="1:8" ht="141" customHeight="1" x14ac:dyDescent="0.2">
      <c r="A38" s="13">
        <v>7</v>
      </c>
      <c r="B38" s="162" t="s">
        <v>484</v>
      </c>
      <c r="C38" s="162"/>
      <c r="D38" s="162"/>
      <c r="E38" s="162"/>
      <c r="F38" s="162"/>
      <c r="G38" s="162"/>
      <c r="H38" s="162"/>
    </row>
    <row r="39" spans="1:8" ht="23.25" customHeight="1" x14ac:dyDescent="0.2">
      <c r="A39" s="13">
        <v>8</v>
      </c>
      <c r="B39" s="168" t="s">
        <v>37</v>
      </c>
      <c r="C39" s="168"/>
      <c r="D39" s="168"/>
      <c r="E39" s="168"/>
      <c r="F39" s="168"/>
      <c r="G39" s="168"/>
      <c r="H39" s="168"/>
    </row>
    <row r="40" spans="1:8" ht="39.75" customHeight="1" x14ac:dyDescent="0.2">
      <c r="A40" s="13">
        <v>9</v>
      </c>
      <c r="B40" s="169" t="s">
        <v>485</v>
      </c>
      <c r="C40" s="169"/>
      <c r="D40" s="169"/>
      <c r="E40" s="169"/>
      <c r="F40" s="169"/>
      <c r="G40" s="169"/>
    </row>
    <row r="41" spans="1:8" ht="51" customHeight="1" x14ac:dyDescent="0.2">
      <c r="A41" s="13">
        <v>10</v>
      </c>
      <c r="B41" s="169" t="s">
        <v>41</v>
      </c>
      <c r="C41" s="169"/>
      <c r="D41" s="169"/>
      <c r="E41" s="169"/>
      <c r="F41" s="169"/>
      <c r="G41" s="169"/>
    </row>
    <row r="42" spans="1:8" ht="106.5" customHeight="1" x14ac:dyDescent="0.2">
      <c r="A42" s="13">
        <v>11</v>
      </c>
      <c r="B42" s="165" t="s">
        <v>81</v>
      </c>
      <c r="C42" s="165"/>
      <c r="D42" s="165"/>
      <c r="E42" s="82"/>
      <c r="F42" s="82"/>
    </row>
    <row r="43" spans="1:8" ht="142.5" customHeight="1" x14ac:dyDescent="0.2">
      <c r="A43" s="13"/>
      <c r="B43" s="165" t="s">
        <v>48</v>
      </c>
      <c r="C43" s="165"/>
      <c r="D43" s="165"/>
      <c r="E43" s="82"/>
      <c r="F43" s="82"/>
    </row>
    <row r="44" spans="1:8" ht="16.5" customHeight="1" x14ac:dyDescent="0.2">
      <c r="A44" s="13">
        <v>12</v>
      </c>
      <c r="B44" s="166" t="s">
        <v>43</v>
      </c>
      <c r="C44" s="166"/>
      <c r="D44" s="166"/>
      <c r="E44" s="166"/>
      <c r="F44" s="166"/>
      <c r="G44" s="166"/>
    </row>
    <row r="45" spans="1:8" ht="15.75" customHeight="1" x14ac:dyDescent="0.2">
      <c r="A45" s="13"/>
      <c r="B45" s="165" t="s">
        <v>44</v>
      </c>
      <c r="C45" s="165"/>
      <c r="D45" s="165"/>
      <c r="E45" s="165"/>
      <c r="F45" s="165"/>
      <c r="G45" s="165"/>
    </row>
    <row r="46" spans="1:8" ht="15.75" customHeight="1" x14ac:dyDescent="0.2">
      <c r="A46" s="13"/>
      <c r="B46" s="82"/>
      <c r="C46" s="82"/>
      <c r="D46" s="82"/>
      <c r="E46" s="82"/>
      <c r="F46" s="82"/>
      <c r="G46" s="82"/>
    </row>
    <row r="47" spans="1:8" ht="15.75" customHeight="1" x14ac:dyDescent="0.2">
      <c r="B47" s="82"/>
      <c r="C47" s="82"/>
      <c r="D47" s="82"/>
      <c r="E47" s="82"/>
      <c r="F47" s="67" t="s">
        <v>77</v>
      </c>
      <c r="G47" s="28"/>
      <c r="H47" s="81"/>
    </row>
    <row r="48" spans="1:8" ht="11.25" customHeight="1" x14ac:dyDescent="0.2">
      <c r="B48" s="82"/>
      <c r="C48" s="82"/>
      <c r="D48" s="82"/>
      <c r="E48" s="82"/>
      <c r="F48" s="82" t="s">
        <v>82</v>
      </c>
      <c r="G48" s="28"/>
      <c r="H48" s="81"/>
    </row>
    <row r="49" spans="2:8" x14ac:dyDescent="0.2">
      <c r="B49" s="12" t="s">
        <v>486</v>
      </c>
      <c r="C49" s="27"/>
      <c r="D49" s="27"/>
      <c r="E49" s="27"/>
      <c r="F49" s="27" t="s">
        <v>36</v>
      </c>
      <c r="G49" s="28"/>
      <c r="H49" s="28"/>
    </row>
    <row r="50" spans="2:8" x14ac:dyDescent="0.2">
      <c r="G50" s="171"/>
      <c r="H50" s="171"/>
    </row>
    <row r="1048472" spans="4:4" x14ac:dyDescent="0.2">
      <c r="D1048472" s="29">
        <v>7417492</v>
      </c>
    </row>
  </sheetData>
  <mergeCells count="20">
    <mergeCell ref="B45:G45"/>
    <mergeCell ref="G50:H50"/>
    <mergeCell ref="B39:H39"/>
    <mergeCell ref="B40:G40"/>
    <mergeCell ref="B41:G41"/>
    <mergeCell ref="B42:D42"/>
    <mergeCell ref="B43:D43"/>
    <mergeCell ref="B44:G44"/>
    <mergeCell ref="B38:H38"/>
    <mergeCell ref="A9:H9"/>
    <mergeCell ref="B11:H11"/>
    <mergeCell ref="B20:H20"/>
    <mergeCell ref="B21:H21"/>
    <mergeCell ref="B31:H31"/>
    <mergeCell ref="B32:H32"/>
    <mergeCell ref="B33:H33"/>
    <mergeCell ref="B34:H34"/>
    <mergeCell ref="B35:H35"/>
    <mergeCell ref="B36:H36"/>
    <mergeCell ref="B37:H37"/>
  </mergeCells>
  <printOptions horizontalCentered="1"/>
  <pageMargins left="0" right="0" top="0.39370078740157483" bottom="0.39370078740157483" header="0.31496062992125984" footer="0.31496062992125984"/>
  <pageSetup paperSize="13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8F462-0DF9-4B7B-9C3D-759ED223ACE2}">
  <sheetPr>
    <tabColor rgb="FFFF0000"/>
  </sheetPr>
  <dimension ref="A9:K1048458"/>
  <sheetViews>
    <sheetView topLeftCell="A16" zoomScale="115" zoomScaleNormal="115" zoomScaleSheetLayoutView="130" zoomScalePageLayoutView="115" workbookViewId="0">
      <selection activeCell="I16" sqref="I16"/>
    </sheetView>
  </sheetViews>
  <sheetFormatPr defaultColWidth="9.140625" defaultRowHeight="12.75" x14ac:dyDescent="0.2"/>
  <cols>
    <col min="1" max="1" width="2.85546875" style="25" customWidth="1"/>
    <col min="2" max="2" width="10.140625" style="12" customWidth="1"/>
    <col min="3" max="3" width="10" style="12" bestFit="1" customWidth="1"/>
    <col min="4" max="4" width="8.42578125" style="12" customWidth="1"/>
    <col min="5" max="5" width="15.7109375" style="12" customWidth="1"/>
    <col min="6" max="6" width="34.5703125" style="12" customWidth="1"/>
    <col min="7" max="7" width="12.28515625" style="26" customWidth="1"/>
    <col min="8" max="8" width="9.28515625" style="12" customWidth="1"/>
    <col min="9" max="9" width="12.42578125" style="12" customWidth="1"/>
    <col min="10" max="10" width="9.140625" style="109"/>
    <col min="11" max="11" width="21.28515625" style="109" customWidth="1"/>
    <col min="12" max="16384" width="9.140625" style="12"/>
  </cols>
  <sheetData>
    <row r="9" spans="1:11" ht="15" customHeight="1" x14ac:dyDescent="0.2">
      <c r="A9" s="163" t="s">
        <v>10</v>
      </c>
      <c r="B9" s="163"/>
      <c r="C9" s="163"/>
      <c r="D9" s="163"/>
      <c r="E9" s="163"/>
      <c r="F9" s="163"/>
      <c r="G9" s="163"/>
      <c r="H9" s="163"/>
    </row>
    <row r="10" spans="1:11" ht="15" customHeight="1" x14ac:dyDescent="0.2">
      <c r="A10" s="71"/>
      <c r="B10" s="71"/>
      <c r="C10" s="71"/>
      <c r="D10" s="71"/>
      <c r="E10" s="71"/>
      <c r="F10" s="71"/>
      <c r="G10" s="71"/>
      <c r="H10" s="71"/>
    </row>
    <row r="11" spans="1:11" ht="19.5" customHeight="1" x14ac:dyDescent="0.2">
      <c r="A11" s="13">
        <v>1</v>
      </c>
      <c r="B11" s="164" t="s">
        <v>38</v>
      </c>
      <c r="C11" s="164"/>
      <c r="D11" s="164"/>
      <c r="E11" s="164"/>
      <c r="F11" s="164"/>
      <c r="G11" s="164"/>
      <c r="H11" s="164"/>
    </row>
    <row r="12" spans="1:11" ht="15" customHeight="1" x14ac:dyDescent="0.2">
      <c r="A12" s="13"/>
      <c r="B12" s="72"/>
      <c r="C12" s="137" t="s">
        <v>457</v>
      </c>
      <c r="D12" s="172" t="s">
        <v>46</v>
      </c>
      <c r="E12" s="172"/>
      <c r="F12" s="124"/>
      <c r="G12" s="72"/>
      <c r="H12" s="72"/>
      <c r="J12" s="122"/>
      <c r="K12" s="125"/>
    </row>
    <row r="13" spans="1:11" ht="36" customHeight="1" x14ac:dyDescent="0.2">
      <c r="A13" s="13"/>
      <c r="B13" s="165" t="s">
        <v>40</v>
      </c>
      <c r="C13" s="165"/>
      <c r="D13" s="165"/>
      <c r="E13" s="165"/>
      <c r="F13" s="165"/>
      <c r="G13" s="165"/>
      <c r="H13" s="165"/>
      <c r="J13" s="12"/>
      <c r="K13" s="12"/>
    </row>
    <row r="14" spans="1:11" ht="19.5" customHeight="1" x14ac:dyDescent="0.2">
      <c r="A14" s="13"/>
      <c r="B14" s="166" t="s">
        <v>74</v>
      </c>
      <c r="C14" s="166"/>
      <c r="D14" s="166"/>
      <c r="E14" s="166"/>
      <c r="F14" s="166"/>
      <c r="G14" s="166"/>
      <c r="H14" s="166"/>
      <c r="J14" s="12"/>
      <c r="K14" s="12"/>
    </row>
    <row r="15" spans="1:11" ht="15" customHeight="1" x14ac:dyDescent="0.2">
      <c r="A15" s="14" t="s">
        <v>1</v>
      </c>
      <c r="B15" s="15" t="s">
        <v>2</v>
      </c>
      <c r="C15" s="16" t="s">
        <v>8</v>
      </c>
      <c r="D15" s="17" t="s">
        <v>3</v>
      </c>
      <c r="E15" s="17" t="s">
        <v>9</v>
      </c>
      <c r="F15" s="18" t="s">
        <v>4</v>
      </c>
      <c r="G15" s="19" t="s">
        <v>5</v>
      </c>
      <c r="H15" s="20" t="s">
        <v>6</v>
      </c>
    </row>
    <row r="16" spans="1:11" s="22" customFormat="1" ht="76.5" customHeight="1" x14ac:dyDescent="0.2">
      <c r="A16" s="98">
        <v>1</v>
      </c>
      <c r="B16" s="98" t="s">
        <v>457</v>
      </c>
      <c r="C16" s="98">
        <v>2021101012</v>
      </c>
      <c r="D16" s="66">
        <v>8236122</v>
      </c>
      <c r="E16" s="98" t="s">
        <v>25</v>
      </c>
      <c r="F16" s="98" t="s">
        <v>458</v>
      </c>
      <c r="G16" s="99">
        <v>2230000</v>
      </c>
      <c r="H16" s="99">
        <v>5000</v>
      </c>
      <c r="I16" s="159">
        <v>2022010002</v>
      </c>
      <c r="J16" s="159" t="s">
        <v>536</v>
      </c>
      <c r="K16" s="115"/>
    </row>
    <row r="17" spans="1:11" s="22" customFormat="1" ht="18.75" customHeight="1" x14ac:dyDescent="0.25">
      <c r="A17" s="24"/>
      <c r="B17" s="167" t="s">
        <v>199</v>
      </c>
      <c r="C17" s="167"/>
      <c r="D17" s="167"/>
      <c r="E17" s="167"/>
      <c r="F17" s="167"/>
      <c r="G17" s="167"/>
      <c r="H17" s="167"/>
      <c r="J17" s="115"/>
      <c r="K17" s="115"/>
    </row>
    <row r="18" spans="1:11" ht="52.5" customHeight="1" x14ac:dyDescent="0.2">
      <c r="A18" s="13">
        <v>2</v>
      </c>
      <c r="B18" s="164" t="s">
        <v>14</v>
      </c>
      <c r="C18" s="164"/>
      <c r="D18" s="164"/>
      <c r="E18" s="164"/>
      <c r="F18" s="164"/>
      <c r="G18" s="164"/>
      <c r="H18" s="164"/>
    </row>
    <row r="19" spans="1:11" ht="30" customHeight="1" x14ac:dyDescent="0.2">
      <c r="A19" s="13">
        <v>3</v>
      </c>
      <c r="B19" s="164" t="s">
        <v>33</v>
      </c>
      <c r="C19" s="164"/>
      <c r="D19" s="164"/>
      <c r="E19" s="164"/>
      <c r="F19" s="164"/>
      <c r="G19" s="164"/>
      <c r="H19" s="164"/>
    </row>
    <row r="20" spans="1:11" ht="48" customHeight="1" x14ac:dyDescent="0.2">
      <c r="B20" s="168" t="s">
        <v>34</v>
      </c>
      <c r="C20" s="168"/>
      <c r="D20" s="168"/>
      <c r="E20" s="168"/>
      <c r="F20" s="168"/>
      <c r="G20" s="168"/>
      <c r="H20" s="168"/>
    </row>
    <row r="21" spans="1:11" ht="28.5" customHeight="1" x14ac:dyDescent="0.2">
      <c r="A21" s="13">
        <v>4</v>
      </c>
      <c r="B21" s="164" t="s">
        <v>35</v>
      </c>
      <c r="C21" s="164"/>
      <c r="D21" s="164"/>
      <c r="E21" s="164"/>
      <c r="F21" s="164"/>
      <c r="G21" s="164"/>
      <c r="H21" s="164"/>
    </row>
    <row r="22" spans="1:11" ht="68.25" customHeight="1" x14ac:dyDescent="0.2">
      <c r="A22" s="13">
        <v>5</v>
      </c>
      <c r="B22" s="169" t="s">
        <v>459</v>
      </c>
      <c r="C22" s="169"/>
      <c r="D22" s="169"/>
      <c r="E22" s="169"/>
      <c r="F22" s="169"/>
      <c r="G22" s="169"/>
      <c r="H22" s="169"/>
    </row>
    <row r="23" spans="1:11" ht="108" customHeight="1" x14ac:dyDescent="0.2">
      <c r="A23" s="13">
        <v>6</v>
      </c>
      <c r="B23" s="170" t="s">
        <v>460</v>
      </c>
      <c r="C23" s="170"/>
      <c r="D23" s="170"/>
      <c r="E23" s="170"/>
      <c r="F23" s="170"/>
      <c r="G23" s="170"/>
      <c r="H23" s="170"/>
    </row>
    <row r="24" spans="1:11" ht="141" customHeight="1" x14ac:dyDescent="0.2">
      <c r="A24" s="13">
        <v>7</v>
      </c>
      <c r="B24" s="162" t="s">
        <v>461</v>
      </c>
      <c r="C24" s="162"/>
      <c r="D24" s="162"/>
      <c r="E24" s="162"/>
      <c r="F24" s="162"/>
      <c r="G24" s="162"/>
      <c r="H24" s="162"/>
    </row>
    <row r="25" spans="1:11" ht="23.25" customHeight="1" x14ac:dyDescent="0.2">
      <c r="A25" s="13">
        <v>8</v>
      </c>
      <c r="B25" s="168" t="s">
        <v>37</v>
      </c>
      <c r="C25" s="168"/>
      <c r="D25" s="168"/>
      <c r="E25" s="168"/>
      <c r="F25" s="168"/>
      <c r="G25" s="168"/>
      <c r="H25" s="168"/>
    </row>
    <row r="26" spans="1:11" ht="39.75" customHeight="1" x14ac:dyDescent="0.2">
      <c r="A26" s="13">
        <v>9</v>
      </c>
      <c r="B26" s="169" t="s">
        <v>462</v>
      </c>
      <c r="C26" s="169"/>
      <c r="D26" s="169"/>
      <c r="E26" s="169"/>
      <c r="F26" s="169"/>
      <c r="G26" s="169"/>
    </row>
    <row r="27" spans="1:11" ht="51" customHeight="1" x14ac:dyDescent="0.2">
      <c r="A27" s="13">
        <v>10</v>
      </c>
      <c r="B27" s="169" t="s">
        <v>41</v>
      </c>
      <c r="C27" s="169"/>
      <c r="D27" s="169"/>
      <c r="E27" s="169"/>
      <c r="F27" s="169"/>
      <c r="G27" s="169"/>
    </row>
    <row r="28" spans="1:11" ht="106.5" customHeight="1" x14ac:dyDescent="0.2">
      <c r="A28" s="13">
        <v>11</v>
      </c>
      <c r="B28" s="165" t="s">
        <v>81</v>
      </c>
      <c r="C28" s="165"/>
      <c r="D28" s="165"/>
      <c r="E28" s="74"/>
      <c r="F28" s="74"/>
    </row>
    <row r="29" spans="1:11" ht="142.5" customHeight="1" x14ac:dyDescent="0.2">
      <c r="A29" s="13"/>
      <c r="B29" s="165" t="s">
        <v>48</v>
      </c>
      <c r="C29" s="165"/>
      <c r="D29" s="165"/>
      <c r="E29" s="74"/>
      <c r="F29" s="74"/>
    </row>
    <row r="30" spans="1:11" ht="16.5" customHeight="1" x14ac:dyDescent="0.2">
      <c r="A30" s="13">
        <v>12</v>
      </c>
      <c r="B30" s="166" t="s">
        <v>43</v>
      </c>
      <c r="C30" s="166"/>
      <c r="D30" s="166"/>
      <c r="E30" s="166"/>
      <c r="F30" s="166"/>
      <c r="G30" s="166"/>
    </row>
    <row r="31" spans="1:11" ht="15.75" customHeight="1" x14ac:dyDescent="0.2">
      <c r="A31" s="13"/>
      <c r="B31" s="165" t="s">
        <v>44</v>
      </c>
      <c r="C31" s="165"/>
      <c r="D31" s="165"/>
      <c r="E31" s="165"/>
      <c r="F31" s="165"/>
      <c r="G31" s="165"/>
    </row>
    <row r="32" spans="1:11" ht="15.75" customHeight="1" x14ac:dyDescent="0.2">
      <c r="A32" s="13"/>
      <c r="B32" s="74"/>
      <c r="C32" s="74"/>
      <c r="D32" s="74"/>
      <c r="E32" s="74"/>
      <c r="F32" s="74"/>
      <c r="G32" s="74"/>
    </row>
    <row r="33" spans="2:8" ht="15.75" customHeight="1" x14ac:dyDescent="0.2">
      <c r="B33" s="74"/>
      <c r="C33" s="74"/>
      <c r="D33" s="74"/>
      <c r="E33" s="74"/>
      <c r="F33" s="67" t="s">
        <v>77</v>
      </c>
      <c r="G33" s="28"/>
      <c r="H33" s="75"/>
    </row>
    <row r="34" spans="2:8" ht="11.25" customHeight="1" x14ac:dyDescent="0.2">
      <c r="B34" s="74"/>
      <c r="C34" s="74"/>
      <c r="D34" s="74"/>
      <c r="E34" s="74"/>
      <c r="F34" s="74" t="s">
        <v>82</v>
      </c>
      <c r="G34" s="28"/>
      <c r="H34" s="75"/>
    </row>
    <row r="35" spans="2:8" x14ac:dyDescent="0.2">
      <c r="B35" s="12" t="s">
        <v>463</v>
      </c>
      <c r="C35" s="27"/>
      <c r="D35" s="27"/>
      <c r="E35" s="27"/>
      <c r="F35" s="27" t="s">
        <v>36</v>
      </c>
      <c r="G35" s="28"/>
      <c r="H35" s="28"/>
    </row>
    <row r="36" spans="2:8" x14ac:dyDescent="0.2">
      <c r="G36" s="171"/>
      <c r="H36" s="171"/>
    </row>
    <row r="1048458" spans="4:4" x14ac:dyDescent="0.2">
      <c r="D1048458" s="29">
        <v>7417492</v>
      </c>
    </row>
  </sheetData>
  <mergeCells count="21">
    <mergeCell ref="B23:H23"/>
    <mergeCell ref="A9:H9"/>
    <mergeCell ref="B11:H11"/>
    <mergeCell ref="D12:E12"/>
    <mergeCell ref="B13:H13"/>
    <mergeCell ref="B14:H14"/>
    <mergeCell ref="B17:H17"/>
    <mergeCell ref="B18:H18"/>
    <mergeCell ref="B19:H19"/>
    <mergeCell ref="B20:H20"/>
    <mergeCell ref="B21:H21"/>
    <mergeCell ref="B22:H22"/>
    <mergeCell ref="B30:G30"/>
    <mergeCell ref="B31:G31"/>
    <mergeCell ref="G36:H36"/>
    <mergeCell ref="B24:H24"/>
    <mergeCell ref="B25:H25"/>
    <mergeCell ref="B26:G26"/>
    <mergeCell ref="B27:G27"/>
    <mergeCell ref="B28:D28"/>
    <mergeCell ref="B29:D29"/>
  </mergeCells>
  <printOptions horizontalCentered="1"/>
  <pageMargins left="0" right="0" top="0.39370078740157483" bottom="0.39370078740157483" header="0.31496062992125984" footer="0.31496062992125984"/>
  <pageSetup paperSize="13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C0CA9-0082-4C2E-877B-0698D0E9DE66}">
  <sheetPr>
    <tabColor rgb="FFFF0000"/>
  </sheetPr>
  <dimension ref="A8:I47"/>
  <sheetViews>
    <sheetView view="pageLayout" topLeftCell="A13" zoomScale="115" zoomScaleNormal="100" zoomScaleSheetLayoutView="130" zoomScalePageLayoutView="115" workbookViewId="0">
      <selection activeCell="I17" sqref="I17"/>
    </sheetView>
  </sheetViews>
  <sheetFormatPr defaultColWidth="9.140625" defaultRowHeight="12.75" x14ac:dyDescent="0.2"/>
  <cols>
    <col min="1" max="1" width="2.85546875" style="4" customWidth="1"/>
    <col min="2" max="2" width="8.28515625" style="4" customWidth="1"/>
    <col min="3" max="3" width="8.42578125" style="4" customWidth="1"/>
    <col min="4" max="4" width="9.28515625" style="4" customWidth="1"/>
    <col min="5" max="5" width="8.28515625" style="4" customWidth="1"/>
    <col min="6" max="6" width="41.28515625" style="4" customWidth="1"/>
    <col min="7" max="7" width="11.85546875" style="4" customWidth="1"/>
    <col min="8" max="8" width="10.5703125" style="4" customWidth="1"/>
    <col min="9" max="9" width="10.42578125" style="9" bestFit="1" customWidth="1"/>
    <col min="10" max="16384" width="9.140625" style="4"/>
  </cols>
  <sheetData>
    <row r="8" spans="1:9" ht="15" customHeight="1" x14ac:dyDescent="0.2">
      <c r="A8" s="175" t="s">
        <v>15</v>
      </c>
      <c r="B8" s="195"/>
      <c r="C8" s="195"/>
      <c r="D8" s="195"/>
      <c r="E8" s="195"/>
      <c r="F8" s="195"/>
      <c r="G8" s="195"/>
      <c r="H8" s="195"/>
    </row>
    <row r="9" spans="1:9" ht="15" customHeight="1" x14ac:dyDescent="0.2">
      <c r="A9" s="196" t="s">
        <v>49</v>
      </c>
      <c r="B9" s="197"/>
      <c r="C9" s="197"/>
      <c r="D9" s="197"/>
      <c r="E9" s="197"/>
      <c r="F9" s="197"/>
      <c r="G9" s="197"/>
      <c r="H9" s="197"/>
    </row>
    <row r="10" spans="1:9" ht="15" customHeight="1" x14ac:dyDescent="0.2">
      <c r="A10" s="196" t="s">
        <v>73</v>
      </c>
      <c r="B10" s="196"/>
      <c r="C10" s="196"/>
      <c r="D10" s="196"/>
      <c r="E10" s="196"/>
      <c r="F10" s="196"/>
      <c r="G10" s="196"/>
      <c r="H10" s="196"/>
    </row>
    <row r="11" spans="1:9" ht="15" customHeight="1" x14ac:dyDescent="0.2">
      <c r="A11" s="76"/>
      <c r="B11" s="77"/>
      <c r="C11" s="77"/>
      <c r="D11" s="77"/>
      <c r="E11" s="77"/>
      <c r="F11" s="77"/>
      <c r="G11" s="77"/>
      <c r="H11" s="77"/>
    </row>
    <row r="12" spans="1:9" ht="15" customHeight="1" x14ac:dyDescent="0.2">
      <c r="A12" s="178" t="s">
        <v>16</v>
      </c>
      <c r="B12" s="178"/>
      <c r="C12" s="178"/>
      <c r="D12" s="178"/>
      <c r="E12" s="178"/>
      <c r="F12" s="178"/>
      <c r="G12" s="178"/>
      <c r="H12" s="178"/>
    </row>
    <row r="13" spans="1:9" ht="21.75" customHeight="1" x14ac:dyDescent="0.2">
      <c r="A13" s="178"/>
      <c r="B13" s="178"/>
      <c r="C13" s="178"/>
      <c r="D13" s="178"/>
      <c r="E13" s="178"/>
      <c r="F13" s="178"/>
      <c r="G13" s="178"/>
      <c r="H13" s="178"/>
      <c r="I13" s="33">
        <v>44063</v>
      </c>
    </row>
    <row r="14" spans="1:9" ht="24.75" customHeight="1" x14ac:dyDescent="0.2">
      <c r="A14" s="198" t="s">
        <v>11</v>
      </c>
      <c r="B14" s="198"/>
      <c r="C14" s="198"/>
      <c r="D14" s="198"/>
      <c r="E14" s="198"/>
      <c r="F14" s="198"/>
      <c r="G14" s="198"/>
      <c r="H14" s="198"/>
      <c r="I14" s="9" t="s">
        <v>50</v>
      </c>
    </row>
    <row r="15" spans="1:9" ht="20.25" customHeight="1" x14ac:dyDescent="0.2">
      <c r="A15" s="2" t="s">
        <v>1</v>
      </c>
      <c r="B15" s="2" t="s">
        <v>2</v>
      </c>
      <c r="C15" s="2" t="s">
        <v>8</v>
      </c>
      <c r="D15" s="5" t="s">
        <v>3</v>
      </c>
      <c r="E15" s="5" t="s">
        <v>9</v>
      </c>
      <c r="F15" s="10" t="s">
        <v>4</v>
      </c>
      <c r="G15" s="10" t="s">
        <v>5</v>
      </c>
      <c r="H15" s="2" t="s">
        <v>6</v>
      </c>
      <c r="I15" s="34" t="s">
        <v>51</v>
      </c>
    </row>
    <row r="16" spans="1:9" ht="38.25" x14ac:dyDescent="0.2">
      <c r="A16" s="35">
        <v>1</v>
      </c>
      <c r="B16" s="35" t="s">
        <v>453</v>
      </c>
      <c r="C16" s="35">
        <v>21084143</v>
      </c>
      <c r="D16" s="56">
        <v>8219009</v>
      </c>
      <c r="E16" s="56" t="s">
        <v>28</v>
      </c>
      <c r="F16" s="63" t="s">
        <v>454</v>
      </c>
      <c r="G16" s="57">
        <v>940000</v>
      </c>
      <c r="H16" s="102">
        <v>1000</v>
      </c>
      <c r="I16" s="34" t="s">
        <v>558</v>
      </c>
    </row>
    <row r="17" spans="1:8" ht="17.25" customHeight="1" x14ac:dyDescent="0.2">
      <c r="A17" s="194" t="s">
        <v>52</v>
      </c>
      <c r="B17" s="194"/>
      <c r="C17" s="194"/>
      <c r="D17" s="194"/>
      <c r="E17" s="194"/>
      <c r="F17" s="194"/>
      <c r="G17" s="194"/>
      <c r="H17" s="194"/>
    </row>
    <row r="18" spans="1:8" ht="17.25" customHeight="1" x14ac:dyDescent="0.2">
      <c r="A18" s="194"/>
      <c r="B18" s="194"/>
      <c r="C18" s="194"/>
      <c r="D18" s="194"/>
      <c r="E18" s="194"/>
      <c r="F18" s="194"/>
      <c r="G18" s="194"/>
      <c r="H18" s="194"/>
    </row>
    <row r="19" spans="1:8" ht="17.25" customHeight="1" x14ac:dyDescent="0.3">
      <c r="A19" s="79"/>
      <c r="B19" s="8"/>
      <c r="C19" s="8"/>
      <c r="D19" s="8"/>
      <c r="E19" s="8"/>
      <c r="F19" s="8"/>
      <c r="G19" s="8"/>
      <c r="H19" s="8"/>
    </row>
    <row r="20" spans="1:8" ht="12.75" customHeight="1" x14ac:dyDescent="0.2">
      <c r="A20" s="178" t="s">
        <v>18</v>
      </c>
      <c r="B20" s="178"/>
      <c r="C20" s="178"/>
      <c r="D20" s="178"/>
      <c r="E20" s="178"/>
      <c r="F20" s="178"/>
      <c r="G20" s="178"/>
      <c r="H20" s="178"/>
    </row>
    <row r="21" spans="1:8" ht="18" customHeight="1" x14ac:dyDescent="0.2">
      <c r="A21" s="178"/>
      <c r="B21" s="178"/>
      <c r="C21" s="178"/>
      <c r="D21" s="178"/>
      <c r="E21" s="178"/>
      <c r="F21" s="178"/>
      <c r="G21" s="178"/>
      <c r="H21" s="178"/>
    </row>
    <row r="22" spans="1:8" ht="21.75" customHeight="1" x14ac:dyDescent="0.3">
      <c r="A22" s="7" t="s">
        <v>19</v>
      </c>
      <c r="B22" s="8"/>
      <c r="C22" s="8"/>
      <c r="D22" s="8"/>
      <c r="E22" s="8"/>
      <c r="F22" s="8"/>
      <c r="G22" s="8"/>
      <c r="H22" s="8"/>
    </row>
    <row r="23" spans="1:8" x14ac:dyDescent="0.2">
      <c r="A23" s="3"/>
      <c r="B23" s="6"/>
      <c r="C23" s="6"/>
      <c r="D23" s="6"/>
      <c r="E23" s="6"/>
      <c r="F23" s="6"/>
      <c r="G23" s="6"/>
      <c r="H23" s="6"/>
    </row>
    <row r="24" spans="1:8" ht="18.75" customHeight="1" x14ac:dyDescent="0.2">
      <c r="A24" s="179" t="s">
        <v>20</v>
      </c>
      <c r="B24" s="180"/>
      <c r="C24" s="180"/>
      <c r="D24" s="180"/>
      <c r="E24" s="180"/>
      <c r="F24" s="181" t="s">
        <v>53</v>
      </c>
      <c r="G24" s="181"/>
      <c r="H24" s="181"/>
    </row>
    <row r="25" spans="1:8" ht="18.75" customHeight="1" x14ac:dyDescent="0.2">
      <c r="A25" s="182" t="s">
        <v>21</v>
      </c>
      <c r="B25" s="182"/>
      <c r="C25" s="182"/>
      <c r="D25" s="182"/>
      <c r="E25" s="182"/>
      <c r="F25" s="183" t="s">
        <v>455</v>
      </c>
      <c r="G25" s="184"/>
      <c r="H25" s="185"/>
    </row>
    <row r="26" spans="1:8" ht="18.75" customHeight="1" x14ac:dyDescent="0.2">
      <c r="A26" s="182" t="s">
        <v>22</v>
      </c>
      <c r="B26" s="182"/>
      <c r="C26" s="182"/>
      <c r="D26" s="182"/>
      <c r="E26" s="182"/>
      <c r="F26" s="186" t="s">
        <v>456</v>
      </c>
      <c r="G26" s="186"/>
      <c r="H26" s="187"/>
    </row>
    <row r="27" spans="1:8" ht="18.75" customHeight="1" x14ac:dyDescent="0.2">
      <c r="A27" s="188" t="s">
        <v>23</v>
      </c>
      <c r="B27" s="189"/>
      <c r="C27" s="189"/>
      <c r="D27" s="189"/>
      <c r="E27" s="189"/>
      <c r="F27" s="190" t="s">
        <v>54</v>
      </c>
      <c r="G27" s="191"/>
      <c r="H27" s="192"/>
    </row>
    <row r="28" spans="1:8" ht="18.75" customHeight="1" x14ac:dyDescent="0.3">
      <c r="A28" s="7"/>
      <c r="B28" s="8"/>
      <c r="C28" s="8"/>
      <c r="D28" s="8"/>
      <c r="E28" s="8"/>
      <c r="F28" s="8"/>
      <c r="G28" s="8"/>
      <c r="H28" s="8"/>
    </row>
    <row r="29" spans="1:8" ht="15" customHeight="1" x14ac:dyDescent="0.2">
      <c r="A29" s="178" t="s">
        <v>24</v>
      </c>
      <c r="B29" s="178"/>
      <c r="C29" s="178"/>
      <c r="D29" s="178"/>
      <c r="E29" s="178"/>
      <c r="F29" s="178"/>
      <c r="G29" s="178"/>
      <c r="H29" s="178"/>
    </row>
    <row r="30" spans="1:8" ht="12.75" customHeight="1" x14ac:dyDescent="0.2">
      <c r="A30" s="178"/>
      <c r="B30" s="178"/>
      <c r="C30" s="178"/>
      <c r="D30" s="178"/>
      <c r="E30" s="178"/>
      <c r="F30" s="178"/>
      <c r="G30" s="178"/>
      <c r="H30" s="178"/>
    </row>
    <row r="31" spans="1:8" ht="16.5" x14ac:dyDescent="0.25">
      <c r="A31" s="11"/>
      <c r="B31" s="11"/>
      <c r="C31" s="11"/>
      <c r="D31" s="11"/>
      <c r="E31" s="11"/>
      <c r="F31" s="174"/>
      <c r="G31" s="174"/>
      <c r="H31" s="174"/>
    </row>
    <row r="32" spans="1:8" ht="16.5" x14ac:dyDescent="0.25">
      <c r="A32" s="11"/>
      <c r="B32" s="11"/>
      <c r="C32" s="11"/>
      <c r="D32" s="11"/>
      <c r="E32" s="11"/>
      <c r="F32" s="80"/>
      <c r="G32" s="80"/>
      <c r="H32" s="80"/>
    </row>
    <row r="33" spans="1:8" ht="16.5" x14ac:dyDescent="0.3">
      <c r="A33" s="11"/>
      <c r="B33" s="11"/>
      <c r="C33" s="11"/>
      <c r="D33" s="11"/>
      <c r="E33" s="11"/>
      <c r="F33" s="193" t="s">
        <v>77</v>
      </c>
      <c r="G33" s="193"/>
      <c r="H33" s="193"/>
    </row>
    <row r="34" spans="1:8" ht="16.5" customHeight="1" x14ac:dyDescent="0.3">
      <c r="A34" s="11"/>
      <c r="B34" s="11"/>
      <c r="C34" s="11"/>
      <c r="D34" s="11"/>
      <c r="E34" s="11"/>
      <c r="F34" s="173" t="s">
        <v>78</v>
      </c>
      <c r="G34" s="173"/>
      <c r="H34" s="173"/>
    </row>
    <row r="35" spans="1:8" ht="16.5" customHeight="1" x14ac:dyDescent="0.3">
      <c r="A35" s="11"/>
      <c r="B35" s="11"/>
      <c r="C35" s="11"/>
      <c r="D35" s="11"/>
      <c r="E35" s="11"/>
      <c r="F35" s="173" t="s">
        <v>55</v>
      </c>
      <c r="G35" s="173"/>
      <c r="H35" s="173"/>
    </row>
    <row r="36" spans="1:8" ht="16.5" customHeight="1" x14ac:dyDescent="0.2">
      <c r="A36" s="78"/>
      <c r="B36" s="78"/>
      <c r="C36" s="78"/>
      <c r="D36" s="78"/>
      <c r="E36" s="78"/>
      <c r="F36" s="78"/>
      <c r="G36" s="174"/>
      <c r="H36" s="174"/>
    </row>
    <row r="37" spans="1:8" x14ac:dyDescent="0.2">
      <c r="A37" s="36"/>
      <c r="B37" s="36"/>
      <c r="C37" s="36"/>
      <c r="D37" s="36"/>
      <c r="E37" s="36"/>
      <c r="F37" s="36"/>
      <c r="G37" s="36"/>
      <c r="H37" s="36"/>
    </row>
    <row r="40" spans="1:8" ht="16.5" customHeight="1" x14ac:dyDescent="0.2">
      <c r="G40" s="175"/>
      <c r="H40" s="175"/>
    </row>
    <row r="41" spans="1:8" ht="15" customHeight="1" x14ac:dyDescent="0.2">
      <c r="G41" s="176"/>
      <c r="H41" s="176"/>
    </row>
    <row r="42" spans="1:8" x14ac:dyDescent="0.2">
      <c r="G42" s="177"/>
      <c r="H42" s="177"/>
    </row>
    <row r="43" spans="1:8" x14ac:dyDescent="0.2">
      <c r="G43" s="9"/>
      <c r="H43" s="9"/>
    </row>
    <row r="46" spans="1:8" ht="15.75" customHeight="1" x14ac:dyDescent="0.2"/>
    <row r="47" spans="1:8" ht="15" customHeight="1" x14ac:dyDescent="0.2"/>
  </sheetData>
  <mergeCells count="24">
    <mergeCell ref="A17:H18"/>
    <mergeCell ref="A8:H8"/>
    <mergeCell ref="A9:H9"/>
    <mergeCell ref="A10:H10"/>
    <mergeCell ref="A12:H13"/>
    <mergeCell ref="A14:H14"/>
    <mergeCell ref="F34:H34"/>
    <mergeCell ref="A20:H21"/>
    <mergeCell ref="A24:E24"/>
    <mergeCell ref="F24:H24"/>
    <mergeCell ref="A25:E25"/>
    <mergeCell ref="F25:H25"/>
    <mergeCell ref="A26:E26"/>
    <mergeCell ref="F26:H26"/>
    <mergeCell ref="A27:E27"/>
    <mergeCell ref="F27:H27"/>
    <mergeCell ref="A29:H30"/>
    <mergeCell ref="F31:H31"/>
    <mergeCell ref="F33:H33"/>
    <mergeCell ref="F35:H35"/>
    <mergeCell ref="G36:H36"/>
    <mergeCell ref="G40:H40"/>
    <mergeCell ref="G41:H41"/>
    <mergeCell ref="G42:H42"/>
  </mergeCells>
  <printOptions horizontalCentered="1"/>
  <pageMargins left="0" right="0" top="0.74803149606299213" bottom="0.74803149606299213" header="0.31496062992125984" footer="0.31496062992125984"/>
  <pageSetup paperSize="13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7E9B2-6090-48E0-8919-D100C62A0CF3}">
  <sheetPr>
    <tabColor rgb="FFFFC000"/>
  </sheetPr>
  <dimension ref="A9:J1048464"/>
  <sheetViews>
    <sheetView topLeftCell="A20" zoomScale="115" zoomScaleNormal="115" zoomScaleSheetLayoutView="130" zoomScalePageLayoutView="115" workbookViewId="0">
      <selection activeCell="J21" sqref="J21:J22"/>
    </sheetView>
  </sheetViews>
  <sheetFormatPr defaultColWidth="9.140625" defaultRowHeight="15" x14ac:dyDescent="0.2"/>
  <cols>
    <col min="1" max="1" width="2.85546875" style="48" customWidth="1"/>
    <col min="2" max="2" width="10.140625" style="12" customWidth="1"/>
    <col min="3" max="3" width="10" style="12" bestFit="1" customWidth="1"/>
    <col min="4" max="4" width="11.28515625" style="12" customWidth="1"/>
    <col min="5" max="5" width="34.5703125" style="12" customWidth="1"/>
    <col min="6" max="6" width="12.28515625" style="26" customWidth="1"/>
    <col min="7" max="7" width="10.5703125" style="12" customWidth="1"/>
    <col min="8" max="8" width="9.140625" style="12"/>
    <col min="9" max="9" width="13.5703125" style="12" customWidth="1"/>
    <col min="10" max="16384" width="9.140625" style="12"/>
  </cols>
  <sheetData>
    <row r="9" spans="1:8" ht="15" customHeight="1" x14ac:dyDescent="0.2">
      <c r="A9" s="163" t="s">
        <v>0</v>
      </c>
      <c r="B9" s="163"/>
      <c r="C9" s="163"/>
      <c r="D9" s="163"/>
      <c r="E9" s="163"/>
      <c r="F9" s="163"/>
      <c r="G9" s="163"/>
      <c r="H9" s="163"/>
    </row>
    <row r="10" spans="1:8" ht="15" customHeight="1" x14ac:dyDescent="0.2">
      <c r="A10" s="38"/>
      <c r="B10" s="71"/>
      <c r="C10" s="71"/>
      <c r="D10" s="71"/>
      <c r="E10" s="71"/>
      <c r="F10" s="71"/>
      <c r="G10" s="71"/>
    </row>
    <row r="11" spans="1:8" ht="19.5" customHeight="1" x14ac:dyDescent="0.2">
      <c r="A11" s="39">
        <v>1</v>
      </c>
      <c r="B11" s="164" t="s">
        <v>59</v>
      </c>
      <c r="C11" s="164"/>
      <c r="D11" s="164"/>
      <c r="E11" s="164"/>
      <c r="F11" s="164"/>
      <c r="G11" s="164"/>
    </row>
    <row r="12" spans="1:8" ht="19.5" customHeight="1" x14ac:dyDescent="0.2">
      <c r="A12" s="39"/>
      <c r="B12" s="72"/>
      <c r="C12" s="134" t="s">
        <v>429</v>
      </c>
      <c r="E12" s="135" t="s">
        <v>430</v>
      </c>
      <c r="F12" s="72"/>
      <c r="G12" s="72"/>
    </row>
    <row r="13" spans="1:8" ht="19.5" customHeight="1" x14ac:dyDescent="0.2">
      <c r="A13" s="39"/>
      <c r="B13" s="72"/>
      <c r="C13" s="134" t="s">
        <v>431</v>
      </c>
      <c r="E13" s="135" t="s">
        <v>430</v>
      </c>
      <c r="F13" s="72"/>
      <c r="G13" s="72"/>
    </row>
    <row r="14" spans="1:8" ht="19.5" customHeight="1" x14ac:dyDescent="0.2">
      <c r="A14" s="39"/>
      <c r="B14" s="72"/>
      <c r="C14" s="134" t="s">
        <v>432</v>
      </c>
      <c r="E14" s="135" t="s">
        <v>430</v>
      </c>
      <c r="F14" s="72"/>
      <c r="G14" s="72"/>
    </row>
    <row r="15" spans="1:8" ht="19.5" customHeight="1" x14ac:dyDescent="0.2">
      <c r="A15" s="39"/>
      <c r="B15" s="72"/>
      <c r="C15" s="134" t="s">
        <v>433</v>
      </c>
      <c r="E15" s="135" t="s">
        <v>430</v>
      </c>
      <c r="F15" s="72"/>
      <c r="G15" s="72"/>
    </row>
    <row r="16" spans="1:8" ht="19.5" customHeight="1" x14ac:dyDescent="0.2">
      <c r="A16" s="39"/>
      <c r="B16" s="72"/>
      <c r="C16" s="134" t="s">
        <v>434</v>
      </c>
      <c r="E16" s="135" t="s">
        <v>430</v>
      </c>
      <c r="F16" s="72"/>
      <c r="G16" s="72"/>
    </row>
    <row r="17" spans="1:10" ht="17.25" customHeight="1" x14ac:dyDescent="0.2">
      <c r="A17" s="39"/>
      <c r="B17" s="72"/>
      <c r="C17" s="134" t="s">
        <v>435</v>
      </c>
      <c r="E17" s="135" t="s">
        <v>436</v>
      </c>
      <c r="F17" s="72"/>
      <c r="G17" s="72"/>
    </row>
    <row r="18" spans="1:10" ht="57" customHeight="1" x14ac:dyDescent="0.2">
      <c r="A18" s="39"/>
      <c r="B18" s="169" t="s">
        <v>437</v>
      </c>
      <c r="C18" s="169"/>
      <c r="D18" s="169"/>
      <c r="E18" s="169"/>
      <c r="F18" s="169"/>
      <c r="G18" s="169"/>
      <c r="H18" s="169"/>
    </row>
    <row r="19" spans="1:10" ht="48.75" customHeight="1" x14ac:dyDescent="0.2">
      <c r="A19" s="39">
        <v>2</v>
      </c>
      <c r="B19" s="200" t="s">
        <v>60</v>
      </c>
      <c r="C19" s="200"/>
      <c r="D19" s="200"/>
      <c r="E19" s="200"/>
      <c r="F19" s="200"/>
      <c r="G19" s="200"/>
      <c r="H19" s="200"/>
    </row>
    <row r="20" spans="1:10" s="44" customFormat="1" ht="25.5" x14ac:dyDescent="0.25">
      <c r="A20" s="52" t="s">
        <v>1</v>
      </c>
      <c r="B20" s="15" t="s">
        <v>2</v>
      </c>
      <c r="C20" s="15" t="s">
        <v>8</v>
      </c>
      <c r="D20" s="15" t="s">
        <v>3</v>
      </c>
      <c r="E20" s="19" t="s">
        <v>4</v>
      </c>
      <c r="F20" s="19" t="s">
        <v>5</v>
      </c>
      <c r="G20" s="15" t="s">
        <v>6</v>
      </c>
      <c r="H20" s="53" t="s">
        <v>7</v>
      </c>
    </row>
    <row r="21" spans="1:10" s="136" customFormat="1" ht="51" x14ac:dyDescent="0.2">
      <c r="A21" s="101">
        <v>1</v>
      </c>
      <c r="B21" s="101" t="s">
        <v>438</v>
      </c>
      <c r="C21" s="101">
        <v>2021100865</v>
      </c>
      <c r="D21" s="130">
        <v>8198202</v>
      </c>
      <c r="E21" s="131" t="s">
        <v>439</v>
      </c>
      <c r="F21" s="46">
        <v>1125081.48</v>
      </c>
      <c r="G21" s="46">
        <v>5000</v>
      </c>
      <c r="H21" s="61" t="s">
        <v>419</v>
      </c>
      <c r="I21" s="159">
        <v>2021121163</v>
      </c>
      <c r="J21" s="159" t="s">
        <v>529</v>
      </c>
    </row>
    <row r="22" spans="1:10" s="133" customFormat="1" ht="51" x14ac:dyDescent="0.2">
      <c r="A22" s="101">
        <v>2</v>
      </c>
      <c r="B22" s="101" t="s">
        <v>440</v>
      </c>
      <c r="C22" s="101">
        <v>2021100870</v>
      </c>
      <c r="D22" s="130">
        <v>8198242</v>
      </c>
      <c r="E22" s="131" t="s">
        <v>441</v>
      </c>
      <c r="F22" s="46">
        <v>1125081.48</v>
      </c>
      <c r="G22" s="46">
        <v>5000</v>
      </c>
      <c r="H22" s="61" t="s">
        <v>419</v>
      </c>
      <c r="I22" s="159" t="s">
        <v>557</v>
      </c>
      <c r="J22" s="159" t="s">
        <v>529</v>
      </c>
    </row>
    <row r="23" spans="1:10" s="133" customFormat="1" ht="51" x14ac:dyDescent="0.25">
      <c r="A23" s="61">
        <v>3</v>
      </c>
      <c r="B23" s="45" t="s">
        <v>442</v>
      </c>
      <c r="C23" s="45">
        <v>2021100866</v>
      </c>
      <c r="D23" s="130">
        <v>8198327</v>
      </c>
      <c r="E23" s="131" t="s">
        <v>443</v>
      </c>
      <c r="F23" s="46">
        <v>1125081.48</v>
      </c>
      <c r="G23" s="46">
        <v>5000</v>
      </c>
      <c r="H23" s="61" t="s">
        <v>419</v>
      </c>
    </row>
    <row r="24" spans="1:10" s="133" customFormat="1" ht="51" x14ac:dyDescent="0.25">
      <c r="A24" s="61">
        <v>4</v>
      </c>
      <c r="B24" s="45" t="s">
        <v>444</v>
      </c>
      <c r="C24" s="45">
        <v>2021100869</v>
      </c>
      <c r="D24" s="130">
        <v>8198389</v>
      </c>
      <c r="E24" s="131" t="s">
        <v>445</v>
      </c>
      <c r="F24" s="46">
        <v>1125081.48</v>
      </c>
      <c r="G24" s="46">
        <v>5000</v>
      </c>
      <c r="H24" s="61" t="s">
        <v>419</v>
      </c>
    </row>
    <row r="25" spans="1:10" s="133" customFormat="1" ht="51" x14ac:dyDescent="0.25">
      <c r="A25" s="61">
        <v>5</v>
      </c>
      <c r="B25" s="45" t="s">
        <v>446</v>
      </c>
      <c r="C25" s="45">
        <v>2021100868</v>
      </c>
      <c r="D25" s="130">
        <v>8198434</v>
      </c>
      <c r="E25" s="131" t="s">
        <v>447</v>
      </c>
      <c r="F25" s="46">
        <v>1125081.48</v>
      </c>
      <c r="G25" s="46">
        <v>5000</v>
      </c>
      <c r="H25" s="61" t="s">
        <v>419</v>
      </c>
    </row>
    <row r="26" spans="1:10" s="133" customFormat="1" ht="51" x14ac:dyDescent="0.25">
      <c r="A26" s="61">
        <v>6</v>
      </c>
      <c r="B26" s="45" t="s">
        <v>448</v>
      </c>
      <c r="C26" s="45">
        <v>2021090219</v>
      </c>
      <c r="D26" s="130">
        <v>8198528</v>
      </c>
      <c r="E26" s="131" t="s">
        <v>449</v>
      </c>
      <c r="F26" s="46">
        <v>560091.24</v>
      </c>
      <c r="G26" s="46">
        <v>1000</v>
      </c>
      <c r="H26" s="61" t="s">
        <v>450</v>
      </c>
    </row>
    <row r="27" spans="1:10" s="22" customFormat="1" ht="41.25" customHeight="1" x14ac:dyDescent="0.25">
      <c r="A27" s="47">
        <v>3</v>
      </c>
      <c r="B27" s="167" t="s">
        <v>63</v>
      </c>
      <c r="C27" s="167"/>
      <c r="D27" s="167"/>
      <c r="E27" s="167"/>
      <c r="F27" s="167"/>
      <c r="G27" s="167"/>
      <c r="H27" s="167"/>
    </row>
    <row r="28" spans="1:10" ht="33.75" customHeight="1" x14ac:dyDescent="0.2">
      <c r="A28" s="39">
        <v>4</v>
      </c>
      <c r="B28" s="169" t="s">
        <v>64</v>
      </c>
      <c r="C28" s="169"/>
      <c r="D28" s="169"/>
      <c r="E28" s="169"/>
      <c r="F28" s="169"/>
      <c r="G28" s="169"/>
      <c r="H28" s="169"/>
    </row>
    <row r="29" spans="1:10" ht="70.5" customHeight="1" x14ac:dyDescent="0.2">
      <c r="A29" s="39">
        <v>5</v>
      </c>
      <c r="B29" s="169" t="s">
        <v>451</v>
      </c>
      <c r="C29" s="169"/>
      <c r="D29" s="169"/>
      <c r="E29" s="169"/>
      <c r="F29" s="169"/>
      <c r="G29" s="169"/>
      <c r="H29" s="169"/>
    </row>
    <row r="30" spans="1:10" ht="132.75" customHeight="1" x14ac:dyDescent="0.2">
      <c r="A30" s="48">
        <v>6</v>
      </c>
      <c r="B30" s="165" t="s">
        <v>425</v>
      </c>
      <c r="C30" s="165"/>
      <c r="D30" s="165"/>
      <c r="E30" s="165"/>
      <c r="F30" s="165"/>
      <c r="G30" s="165"/>
      <c r="H30" s="165"/>
    </row>
    <row r="31" spans="1:10" ht="150" customHeight="1" x14ac:dyDescent="0.2">
      <c r="A31" s="39">
        <v>7</v>
      </c>
      <c r="B31" s="169" t="s">
        <v>426</v>
      </c>
      <c r="C31" s="169"/>
      <c r="D31" s="169"/>
      <c r="E31" s="169"/>
      <c r="F31" s="169"/>
      <c r="G31" s="169"/>
      <c r="H31" s="169"/>
    </row>
    <row r="32" spans="1:10" ht="17.25" customHeight="1" x14ac:dyDescent="0.2">
      <c r="A32" s="39">
        <v>8</v>
      </c>
      <c r="B32" s="169" t="s">
        <v>65</v>
      </c>
      <c r="C32" s="169"/>
      <c r="D32" s="169"/>
      <c r="E32" s="169"/>
      <c r="F32" s="169"/>
      <c r="G32" s="169"/>
      <c r="H32" s="169"/>
    </row>
    <row r="33" spans="1:9" ht="34.5" customHeight="1" x14ac:dyDescent="0.2">
      <c r="A33" s="39">
        <v>9</v>
      </c>
      <c r="B33" s="170" t="s">
        <v>427</v>
      </c>
      <c r="C33" s="170"/>
      <c r="D33" s="170"/>
      <c r="E33" s="170"/>
      <c r="F33" s="170"/>
      <c r="G33" s="170"/>
      <c r="H33" s="170"/>
    </row>
    <row r="34" spans="1:9" ht="53.25" customHeight="1" x14ac:dyDescent="0.2">
      <c r="A34" s="39">
        <v>10</v>
      </c>
      <c r="B34" s="170" t="s">
        <v>66</v>
      </c>
      <c r="C34" s="170"/>
      <c r="D34" s="170"/>
      <c r="E34" s="170"/>
      <c r="F34" s="170"/>
      <c r="G34" s="170"/>
      <c r="H34" s="170"/>
    </row>
    <row r="35" spans="1:9" ht="72.75" customHeight="1" x14ac:dyDescent="0.2">
      <c r="A35" s="39">
        <v>11</v>
      </c>
      <c r="B35" s="199" t="s">
        <v>226</v>
      </c>
      <c r="C35" s="165"/>
      <c r="D35" s="165"/>
      <c r="E35" s="74"/>
    </row>
    <row r="36" spans="1:9" ht="96" customHeight="1" x14ac:dyDescent="0.2">
      <c r="A36" s="39"/>
      <c r="B36" s="199" t="s">
        <v>48</v>
      </c>
      <c r="C36" s="199"/>
      <c r="D36" s="199"/>
      <c r="E36" s="74"/>
    </row>
    <row r="37" spans="1:9" ht="16.5" customHeight="1" x14ac:dyDescent="0.2">
      <c r="A37" s="39">
        <v>12</v>
      </c>
      <c r="B37" s="166" t="s">
        <v>43</v>
      </c>
      <c r="C37" s="166"/>
      <c r="D37" s="166"/>
      <c r="E37" s="166"/>
      <c r="F37" s="166"/>
    </row>
    <row r="38" spans="1:9" ht="15.75" customHeight="1" x14ac:dyDescent="0.2">
      <c r="A38" s="39"/>
      <c r="B38" s="165" t="s">
        <v>44</v>
      </c>
      <c r="C38" s="165"/>
      <c r="D38" s="165"/>
      <c r="E38" s="165"/>
      <c r="F38" s="165"/>
    </row>
    <row r="39" spans="1:9" ht="15.75" customHeight="1" x14ac:dyDescent="0.2">
      <c r="B39" s="74"/>
      <c r="C39" s="74"/>
      <c r="D39" s="74"/>
      <c r="E39" s="27"/>
      <c r="F39" s="60" t="s">
        <v>77</v>
      </c>
      <c r="G39" s="75"/>
    </row>
    <row r="40" spans="1:9" ht="11.25" customHeight="1" x14ac:dyDescent="0.2">
      <c r="B40" s="74"/>
      <c r="C40" s="74"/>
      <c r="D40" s="74"/>
      <c r="E40" s="74"/>
      <c r="F40" s="28" t="s">
        <v>134</v>
      </c>
      <c r="G40" s="75"/>
    </row>
    <row r="41" spans="1:9" x14ac:dyDescent="0.2">
      <c r="B41" s="12" t="s">
        <v>452</v>
      </c>
      <c r="C41" s="27"/>
      <c r="D41" s="27"/>
      <c r="E41" s="27"/>
      <c r="F41" s="28" t="s">
        <v>31</v>
      </c>
      <c r="G41" s="28"/>
      <c r="H41" s="28"/>
      <c r="I41" s="28"/>
    </row>
    <row r="42" spans="1:9" x14ac:dyDescent="0.2">
      <c r="F42" s="171"/>
      <c r="G42" s="171"/>
    </row>
    <row r="1048464" spans="4:4" x14ac:dyDescent="0.2">
      <c r="D1048464" s="29">
        <v>7417492</v>
      </c>
    </row>
  </sheetData>
  <mergeCells count="17">
    <mergeCell ref="B34:H34"/>
    <mergeCell ref="A9:H9"/>
    <mergeCell ref="B11:G11"/>
    <mergeCell ref="B18:H18"/>
    <mergeCell ref="B19:H19"/>
    <mergeCell ref="B27:H27"/>
    <mergeCell ref="B28:H28"/>
    <mergeCell ref="B29:H29"/>
    <mergeCell ref="B30:H30"/>
    <mergeCell ref="B31:H31"/>
    <mergeCell ref="B32:H32"/>
    <mergeCell ref="B33:H33"/>
    <mergeCell ref="B35:D35"/>
    <mergeCell ref="B36:D36"/>
    <mergeCell ref="B37:F37"/>
    <mergeCell ref="B38:F38"/>
    <mergeCell ref="F42:G42"/>
  </mergeCells>
  <printOptions horizontalCentered="1"/>
  <pageMargins left="0" right="0" top="0.39370078740157483" bottom="0.39370078740157483" header="0.31496062992125984" footer="0.31496062992125984"/>
  <pageSetup paperSize="13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DA9D-1E0E-48E3-803A-CFBE8F66D972}">
  <sheetPr>
    <tabColor rgb="FFFFC000"/>
  </sheetPr>
  <dimension ref="A9:J1048462"/>
  <sheetViews>
    <sheetView topLeftCell="A16" zoomScale="115" zoomScaleNormal="115" zoomScaleSheetLayoutView="130" zoomScalePageLayoutView="115" workbookViewId="0">
      <selection activeCell="I20" sqref="I20:I21"/>
    </sheetView>
  </sheetViews>
  <sheetFormatPr defaultColWidth="9.140625" defaultRowHeight="15" x14ac:dyDescent="0.2"/>
  <cols>
    <col min="1" max="1" width="2.85546875" style="48" customWidth="1"/>
    <col min="2" max="2" width="10.140625" style="12" customWidth="1"/>
    <col min="3" max="3" width="10" style="12" bestFit="1" customWidth="1"/>
    <col min="4" max="4" width="8.42578125" style="12" customWidth="1"/>
    <col min="5" max="5" width="34.5703125" style="12" customWidth="1"/>
    <col min="6" max="6" width="12.28515625" style="26" customWidth="1"/>
    <col min="7" max="7" width="10.5703125" style="12" customWidth="1"/>
    <col min="8" max="8" width="9.140625" style="12"/>
    <col min="9" max="9" width="12.42578125" style="12" customWidth="1"/>
    <col min="10" max="16384" width="9.140625" style="12"/>
  </cols>
  <sheetData>
    <row r="9" spans="1:8" ht="15" customHeight="1" x14ac:dyDescent="0.2">
      <c r="A9" s="163" t="s">
        <v>0</v>
      </c>
      <c r="B9" s="163"/>
      <c r="C9" s="163"/>
      <c r="D9" s="163"/>
      <c r="E9" s="163"/>
      <c r="F9" s="163"/>
      <c r="G9" s="163"/>
      <c r="H9" s="163"/>
    </row>
    <row r="10" spans="1:8" ht="15" customHeight="1" x14ac:dyDescent="0.2">
      <c r="A10" s="38"/>
      <c r="B10" s="71"/>
      <c r="C10" s="71"/>
      <c r="D10" s="71"/>
      <c r="E10" s="71"/>
      <c r="F10" s="71"/>
      <c r="G10" s="71"/>
    </row>
    <row r="11" spans="1:8" ht="19.5" customHeight="1" x14ac:dyDescent="0.2">
      <c r="A11" s="39">
        <v>1</v>
      </c>
      <c r="B11" s="164" t="s">
        <v>59</v>
      </c>
      <c r="C11" s="164"/>
      <c r="D11" s="164"/>
      <c r="E11" s="164"/>
      <c r="F11" s="164"/>
      <c r="G11" s="164"/>
    </row>
    <row r="12" spans="1:8" ht="19.5" customHeight="1" x14ac:dyDescent="0.2">
      <c r="A12" s="39"/>
      <c r="B12" s="72"/>
      <c r="C12" s="129" t="s">
        <v>404</v>
      </c>
      <c r="D12" s="25"/>
      <c r="E12" s="129" t="s">
        <v>405</v>
      </c>
      <c r="F12" s="72"/>
      <c r="G12" s="72"/>
    </row>
    <row r="13" spans="1:8" ht="19.5" customHeight="1" x14ac:dyDescent="0.2">
      <c r="A13" s="39"/>
      <c r="B13" s="72"/>
      <c r="C13" s="129" t="s">
        <v>406</v>
      </c>
      <c r="D13" s="25"/>
      <c r="E13" s="129" t="s">
        <v>407</v>
      </c>
      <c r="F13" s="72"/>
      <c r="G13" s="72"/>
    </row>
    <row r="14" spans="1:8" ht="19.5" customHeight="1" x14ac:dyDescent="0.2">
      <c r="A14" s="39"/>
      <c r="B14" s="72"/>
      <c r="C14" s="129" t="s">
        <v>408</v>
      </c>
      <c r="D14" s="25"/>
      <c r="E14" s="129" t="s">
        <v>407</v>
      </c>
      <c r="F14" s="72"/>
      <c r="G14" s="72"/>
    </row>
    <row r="15" spans="1:8" ht="19.5" customHeight="1" x14ac:dyDescent="0.2">
      <c r="A15" s="39"/>
      <c r="B15" s="72"/>
      <c r="C15" s="129" t="s">
        <v>409</v>
      </c>
      <c r="D15" s="25"/>
      <c r="E15" s="129" t="s">
        <v>407</v>
      </c>
      <c r="F15" s="72"/>
      <c r="G15" s="72"/>
    </row>
    <row r="16" spans="1:8" ht="17.25" customHeight="1" x14ac:dyDescent="0.2">
      <c r="A16" s="39"/>
      <c r="B16" s="72"/>
      <c r="C16" s="129" t="s">
        <v>410</v>
      </c>
      <c r="D16" s="25"/>
      <c r="E16" s="129" t="s">
        <v>407</v>
      </c>
      <c r="F16" s="72"/>
      <c r="G16" s="72"/>
    </row>
    <row r="17" spans="1:10" ht="41.25" customHeight="1" x14ac:dyDescent="0.2">
      <c r="A17" s="39"/>
      <c r="B17" s="169" t="s">
        <v>217</v>
      </c>
      <c r="C17" s="169"/>
      <c r="D17" s="169"/>
      <c r="E17" s="169"/>
      <c r="F17" s="169"/>
      <c r="G17" s="169"/>
      <c r="H17" s="169"/>
    </row>
    <row r="18" spans="1:10" ht="48.75" customHeight="1" x14ac:dyDescent="0.2">
      <c r="A18" s="39">
        <v>2</v>
      </c>
      <c r="B18" s="200" t="s">
        <v>60</v>
      </c>
      <c r="C18" s="200"/>
      <c r="D18" s="200"/>
      <c r="E18" s="200"/>
      <c r="F18" s="200"/>
      <c r="G18" s="200"/>
      <c r="H18" s="200"/>
    </row>
    <row r="19" spans="1:10" s="44" customFormat="1" ht="25.5" x14ac:dyDescent="0.25">
      <c r="A19" s="52" t="s">
        <v>1</v>
      </c>
      <c r="B19" s="15" t="s">
        <v>2</v>
      </c>
      <c r="C19" s="15" t="s">
        <v>8</v>
      </c>
      <c r="D19" s="15" t="s">
        <v>3</v>
      </c>
      <c r="E19" s="19" t="s">
        <v>4</v>
      </c>
      <c r="F19" s="19" t="s">
        <v>5</v>
      </c>
      <c r="G19" s="15" t="s">
        <v>6</v>
      </c>
      <c r="H19" s="53" t="s">
        <v>7</v>
      </c>
    </row>
    <row r="20" spans="1:10" s="133" customFormat="1" ht="63.75" x14ac:dyDescent="0.2">
      <c r="A20" s="61">
        <v>1</v>
      </c>
      <c r="B20" s="45" t="s">
        <v>411</v>
      </c>
      <c r="C20" s="45">
        <v>2021101642</v>
      </c>
      <c r="D20" s="130">
        <v>8193456</v>
      </c>
      <c r="E20" s="131" t="s">
        <v>412</v>
      </c>
      <c r="F20" s="132">
        <v>9852432.2699999996</v>
      </c>
      <c r="G20" s="95" t="s">
        <v>62</v>
      </c>
      <c r="H20" s="61" t="s">
        <v>413</v>
      </c>
      <c r="I20" s="159">
        <v>2021121162</v>
      </c>
      <c r="J20" s="159" t="s">
        <v>555</v>
      </c>
    </row>
    <row r="21" spans="1:10" s="133" customFormat="1" ht="51" x14ac:dyDescent="0.2">
      <c r="A21" s="61">
        <v>2</v>
      </c>
      <c r="B21" s="45" t="s">
        <v>414</v>
      </c>
      <c r="C21" s="45">
        <v>2021100872</v>
      </c>
      <c r="D21" s="130">
        <v>8193521</v>
      </c>
      <c r="E21" s="131" t="s">
        <v>415</v>
      </c>
      <c r="F21" s="132">
        <v>1661553.78</v>
      </c>
      <c r="G21" s="95" t="s">
        <v>61</v>
      </c>
      <c r="H21" s="61" t="s">
        <v>416</v>
      </c>
      <c r="I21" s="159">
        <v>2021121161</v>
      </c>
      <c r="J21" s="159" t="s">
        <v>529</v>
      </c>
    </row>
    <row r="22" spans="1:10" s="133" customFormat="1" ht="51" x14ac:dyDescent="0.25">
      <c r="A22" s="61">
        <v>3</v>
      </c>
      <c r="B22" s="45" t="s">
        <v>417</v>
      </c>
      <c r="C22" s="45">
        <v>2021100871</v>
      </c>
      <c r="D22" s="130">
        <v>8193557</v>
      </c>
      <c r="E22" s="131" t="s">
        <v>418</v>
      </c>
      <c r="F22" s="132">
        <v>1125081.48</v>
      </c>
      <c r="G22" s="95" t="s">
        <v>61</v>
      </c>
      <c r="H22" s="61" t="s">
        <v>419</v>
      </c>
    </row>
    <row r="23" spans="1:10" s="133" customFormat="1" ht="63.75" x14ac:dyDescent="0.25">
      <c r="A23" s="61">
        <v>4</v>
      </c>
      <c r="B23" s="45" t="s">
        <v>420</v>
      </c>
      <c r="C23" s="45">
        <v>2021100867</v>
      </c>
      <c r="D23" s="130">
        <v>8193608</v>
      </c>
      <c r="E23" s="131" t="s">
        <v>421</v>
      </c>
      <c r="F23" s="132">
        <v>1125081.48</v>
      </c>
      <c r="G23" s="95" t="s">
        <v>61</v>
      </c>
      <c r="H23" s="61" t="s">
        <v>419</v>
      </c>
    </row>
    <row r="24" spans="1:10" s="133" customFormat="1" ht="63.75" x14ac:dyDescent="0.2">
      <c r="A24" s="61">
        <v>5</v>
      </c>
      <c r="B24" s="45" t="s">
        <v>422</v>
      </c>
      <c r="C24" s="45">
        <v>2021100875</v>
      </c>
      <c r="D24" s="130">
        <v>8193658</v>
      </c>
      <c r="E24" s="131" t="s">
        <v>423</v>
      </c>
      <c r="F24" s="132">
        <v>1661553.78</v>
      </c>
      <c r="G24" s="95" t="s">
        <v>61</v>
      </c>
      <c r="H24" s="61" t="s">
        <v>416</v>
      </c>
      <c r="I24" s="159">
        <v>2021121154</v>
      </c>
      <c r="J24" s="159" t="s">
        <v>556</v>
      </c>
    </row>
    <row r="25" spans="1:10" s="22" customFormat="1" ht="41.25" customHeight="1" x14ac:dyDescent="0.25">
      <c r="A25" s="47">
        <v>3</v>
      </c>
      <c r="B25" s="167" t="s">
        <v>63</v>
      </c>
      <c r="C25" s="167"/>
      <c r="D25" s="167"/>
      <c r="E25" s="167"/>
      <c r="F25" s="167"/>
      <c r="G25" s="167"/>
      <c r="H25" s="167"/>
    </row>
    <row r="26" spans="1:10" ht="33.75" customHeight="1" x14ac:dyDescent="0.2">
      <c r="A26" s="39">
        <v>4</v>
      </c>
      <c r="B26" s="169" t="s">
        <v>64</v>
      </c>
      <c r="C26" s="169"/>
      <c r="D26" s="169"/>
      <c r="E26" s="169"/>
      <c r="F26" s="169"/>
      <c r="G26" s="169"/>
      <c r="H26" s="169"/>
    </row>
    <row r="27" spans="1:10" ht="70.5" customHeight="1" x14ac:dyDescent="0.2">
      <c r="A27" s="39">
        <v>5</v>
      </c>
      <c r="B27" s="169" t="s">
        <v>424</v>
      </c>
      <c r="C27" s="169"/>
      <c r="D27" s="169"/>
      <c r="E27" s="169"/>
      <c r="F27" s="169"/>
      <c r="G27" s="169"/>
      <c r="H27" s="169"/>
    </row>
    <row r="28" spans="1:10" ht="132.75" customHeight="1" x14ac:dyDescent="0.2">
      <c r="A28" s="48">
        <v>6</v>
      </c>
      <c r="B28" s="165" t="s">
        <v>425</v>
      </c>
      <c r="C28" s="165"/>
      <c r="D28" s="165"/>
      <c r="E28" s="165"/>
      <c r="F28" s="165"/>
      <c r="G28" s="165"/>
      <c r="H28" s="165"/>
    </row>
    <row r="29" spans="1:10" ht="150" customHeight="1" x14ac:dyDescent="0.2">
      <c r="A29" s="39">
        <v>7</v>
      </c>
      <c r="B29" s="169" t="s">
        <v>426</v>
      </c>
      <c r="C29" s="169"/>
      <c r="D29" s="169"/>
      <c r="E29" s="169"/>
      <c r="F29" s="169"/>
      <c r="G29" s="169"/>
      <c r="H29" s="169"/>
    </row>
    <row r="30" spans="1:10" ht="17.25" customHeight="1" x14ac:dyDescent="0.2">
      <c r="A30" s="39">
        <v>8</v>
      </c>
      <c r="B30" s="169" t="s">
        <v>65</v>
      </c>
      <c r="C30" s="169"/>
      <c r="D30" s="169"/>
      <c r="E30" s="169"/>
      <c r="F30" s="169"/>
      <c r="G30" s="169"/>
      <c r="H30" s="169"/>
    </row>
    <row r="31" spans="1:10" ht="34.5" customHeight="1" x14ac:dyDescent="0.2">
      <c r="A31" s="39">
        <v>9</v>
      </c>
      <c r="B31" s="170" t="s">
        <v>427</v>
      </c>
      <c r="C31" s="170"/>
      <c r="D31" s="170"/>
      <c r="E31" s="170"/>
      <c r="F31" s="170"/>
      <c r="G31" s="170"/>
      <c r="H31" s="170"/>
    </row>
    <row r="32" spans="1:10" ht="53.25" customHeight="1" x14ac:dyDescent="0.2">
      <c r="A32" s="39">
        <v>10</v>
      </c>
      <c r="B32" s="170" t="s">
        <v>66</v>
      </c>
      <c r="C32" s="170"/>
      <c r="D32" s="170"/>
      <c r="E32" s="170"/>
      <c r="F32" s="170"/>
      <c r="G32" s="170"/>
      <c r="H32" s="170"/>
    </row>
    <row r="33" spans="1:9" ht="72.75" customHeight="1" x14ac:dyDescent="0.2">
      <c r="A33" s="39">
        <v>11</v>
      </c>
      <c r="B33" s="199" t="s">
        <v>226</v>
      </c>
      <c r="C33" s="165"/>
      <c r="D33" s="165"/>
      <c r="E33" s="74"/>
    </row>
    <row r="34" spans="1:9" ht="96" customHeight="1" x14ac:dyDescent="0.2">
      <c r="A34" s="39"/>
      <c r="B34" s="199" t="s">
        <v>48</v>
      </c>
      <c r="C34" s="199"/>
      <c r="D34" s="199"/>
      <c r="E34" s="74"/>
    </row>
    <row r="35" spans="1:9" ht="16.5" customHeight="1" x14ac:dyDescent="0.2">
      <c r="A35" s="39">
        <v>12</v>
      </c>
      <c r="B35" s="166" t="s">
        <v>43</v>
      </c>
      <c r="C35" s="166"/>
      <c r="D35" s="166"/>
      <c r="E35" s="166"/>
      <c r="F35" s="166"/>
    </row>
    <row r="36" spans="1:9" ht="15.75" customHeight="1" x14ac:dyDescent="0.2">
      <c r="A36" s="39"/>
      <c r="B36" s="165" t="s">
        <v>44</v>
      </c>
      <c r="C36" s="165"/>
      <c r="D36" s="165"/>
      <c r="E36" s="165"/>
      <c r="F36" s="165"/>
    </row>
    <row r="37" spans="1:9" ht="15.75" customHeight="1" x14ac:dyDescent="0.2">
      <c r="B37" s="74"/>
      <c r="C37" s="74"/>
      <c r="D37" s="74"/>
      <c r="E37" s="27"/>
      <c r="F37" s="60" t="s">
        <v>77</v>
      </c>
      <c r="G37" s="75"/>
    </row>
    <row r="38" spans="1:9" ht="11.25" customHeight="1" x14ac:dyDescent="0.2">
      <c r="B38" s="74"/>
      <c r="C38" s="74"/>
      <c r="D38" s="74"/>
      <c r="E38" s="74"/>
      <c r="F38" s="28" t="s">
        <v>134</v>
      </c>
      <c r="G38" s="75"/>
    </row>
    <row r="39" spans="1:9" x14ac:dyDescent="0.2">
      <c r="B39" s="12" t="s">
        <v>428</v>
      </c>
      <c r="C39" s="27"/>
      <c r="D39" s="27"/>
      <c r="E39" s="27"/>
      <c r="F39" s="28" t="s">
        <v>31</v>
      </c>
      <c r="G39" s="28"/>
      <c r="H39" s="28"/>
      <c r="I39" s="28"/>
    </row>
    <row r="40" spans="1:9" x14ac:dyDescent="0.2">
      <c r="F40" s="171"/>
      <c r="G40" s="171"/>
    </row>
    <row r="1048462" spans="4:4" x14ac:dyDescent="0.2">
      <c r="D1048462" s="29">
        <v>7417492</v>
      </c>
    </row>
  </sheetData>
  <mergeCells count="17">
    <mergeCell ref="B32:H32"/>
    <mergeCell ref="A9:H9"/>
    <mergeCell ref="B11:G11"/>
    <mergeCell ref="B17:H17"/>
    <mergeCell ref="B18:H18"/>
    <mergeCell ref="B25:H25"/>
    <mergeCell ref="B26:H26"/>
    <mergeCell ref="B27:H27"/>
    <mergeCell ref="B28:H28"/>
    <mergeCell ref="B29:H29"/>
    <mergeCell ref="B30:H30"/>
    <mergeCell ref="B31:H31"/>
    <mergeCell ref="B33:D33"/>
    <mergeCell ref="B34:D34"/>
    <mergeCell ref="B35:F35"/>
    <mergeCell ref="B36:F36"/>
    <mergeCell ref="F40:G40"/>
  </mergeCells>
  <printOptions horizontalCentered="1"/>
  <pageMargins left="0" right="0" top="0.39370078740157483" bottom="0.39370078740157483" header="0.31496062992125984" footer="0.31496062992125984"/>
  <pageSetup paperSize="13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2C9CB-3695-46E7-A086-6168092E0255}">
  <sheetPr>
    <tabColor rgb="FFFF0000"/>
  </sheetPr>
  <dimension ref="A9:K1048468"/>
  <sheetViews>
    <sheetView topLeftCell="A27" zoomScale="115" zoomScaleNormal="115" zoomScaleSheetLayoutView="130" zoomScalePageLayoutView="115" workbookViewId="0">
      <selection activeCell="I21" sqref="I21:I26"/>
    </sheetView>
  </sheetViews>
  <sheetFormatPr defaultColWidth="9.140625" defaultRowHeight="12.75" x14ac:dyDescent="0.2"/>
  <cols>
    <col min="1" max="1" width="2.85546875" style="25" customWidth="1"/>
    <col min="2" max="2" width="10.140625" style="12" customWidth="1"/>
    <col min="3" max="3" width="10" style="12" bestFit="1" customWidth="1"/>
    <col min="4" max="4" width="8.42578125" style="12" customWidth="1"/>
    <col min="5" max="5" width="15.7109375" style="12" customWidth="1"/>
    <col min="6" max="6" width="34.5703125" style="12" customWidth="1"/>
    <col min="7" max="7" width="12.28515625" style="26" customWidth="1"/>
    <col min="8" max="8" width="9.28515625" style="12" customWidth="1"/>
    <col min="9" max="9" width="13.7109375" style="149" customWidth="1"/>
    <col min="10" max="10" width="9.140625" style="109"/>
    <col min="11" max="11" width="21.28515625" style="109" customWidth="1"/>
    <col min="12" max="16384" width="9.140625" style="12"/>
  </cols>
  <sheetData>
    <row r="9" spans="1:11" ht="15" customHeight="1" x14ac:dyDescent="0.2">
      <c r="A9" s="163" t="s">
        <v>10</v>
      </c>
      <c r="B9" s="163"/>
      <c r="C9" s="163"/>
      <c r="D9" s="163"/>
      <c r="E9" s="163"/>
      <c r="F9" s="163"/>
      <c r="G9" s="163"/>
      <c r="H9" s="163"/>
    </row>
    <row r="10" spans="1:11" ht="15" customHeight="1" x14ac:dyDescent="0.2">
      <c r="A10" s="71"/>
      <c r="B10" s="71"/>
      <c r="C10" s="71"/>
      <c r="D10" s="71"/>
      <c r="E10" s="71"/>
      <c r="F10" s="71"/>
      <c r="G10" s="71"/>
      <c r="H10" s="71"/>
    </row>
    <row r="11" spans="1:11" ht="19.5" customHeight="1" x14ac:dyDescent="0.2">
      <c r="A11" s="13">
        <v>1</v>
      </c>
      <c r="B11" s="164" t="s">
        <v>38</v>
      </c>
      <c r="C11" s="164"/>
      <c r="D11" s="164"/>
      <c r="E11" s="164"/>
      <c r="F11" s="164"/>
      <c r="G11" s="164"/>
      <c r="H11" s="164"/>
    </row>
    <row r="12" spans="1:11" ht="15" customHeight="1" x14ac:dyDescent="0.2">
      <c r="A12" s="13"/>
      <c r="B12" s="72"/>
      <c r="C12" s="126" t="s">
        <v>390</v>
      </c>
      <c r="D12" s="127" t="s">
        <v>391</v>
      </c>
      <c r="E12" s="128"/>
      <c r="F12" s="124"/>
      <c r="G12" s="72"/>
      <c r="H12" s="72"/>
      <c r="J12" s="122"/>
      <c r="K12" s="125"/>
    </row>
    <row r="13" spans="1:11" ht="15" customHeight="1" x14ac:dyDescent="0.2">
      <c r="A13" s="13"/>
      <c r="B13" s="72"/>
      <c r="C13" s="126" t="s">
        <v>392</v>
      </c>
      <c r="D13" s="127" t="s">
        <v>46</v>
      </c>
      <c r="E13" s="128"/>
      <c r="F13" s="124"/>
      <c r="G13" s="72"/>
      <c r="H13" s="72"/>
      <c r="J13" s="122"/>
      <c r="K13" s="125"/>
    </row>
    <row r="14" spans="1:11" ht="15" customHeight="1" x14ac:dyDescent="0.2">
      <c r="A14" s="13"/>
      <c r="B14" s="72"/>
      <c r="C14" s="126" t="s">
        <v>393</v>
      </c>
      <c r="D14" s="127" t="s">
        <v>394</v>
      </c>
      <c r="E14" s="128"/>
      <c r="F14" s="124"/>
      <c r="G14" s="72"/>
      <c r="H14" s="72"/>
      <c r="J14" s="122"/>
      <c r="K14" s="125"/>
    </row>
    <row r="15" spans="1:11" ht="15" customHeight="1" x14ac:dyDescent="0.2">
      <c r="A15" s="13"/>
      <c r="B15" s="72"/>
      <c r="C15" s="126" t="s">
        <v>395</v>
      </c>
      <c r="D15" s="127" t="s">
        <v>46</v>
      </c>
      <c r="E15" s="128"/>
      <c r="F15" s="124"/>
      <c r="G15" s="72"/>
      <c r="H15" s="72"/>
      <c r="J15" s="122"/>
      <c r="K15" s="125"/>
    </row>
    <row r="16" spans="1:11" ht="15" customHeight="1" x14ac:dyDescent="0.2">
      <c r="A16" s="13"/>
      <c r="B16" s="72"/>
      <c r="C16" s="126" t="s">
        <v>396</v>
      </c>
      <c r="D16" s="127" t="s">
        <v>151</v>
      </c>
      <c r="E16" s="128"/>
      <c r="F16" s="124"/>
      <c r="G16" s="72"/>
      <c r="H16" s="72"/>
      <c r="J16" s="122"/>
      <c r="K16" s="125"/>
    </row>
    <row r="17" spans="1:11" ht="15" customHeight="1" x14ac:dyDescent="0.2">
      <c r="A17" s="13"/>
      <c r="B17" s="72"/>
      <c r="C17" s="126" t="s">
        <v>397</v>
      </c>
      <c r="D17" s="127" t="s">
        <v>151</v>
      </c>
      <c r="E17" s="128"/>
      <c r="F17" s="124"/>
      <c r="G17" s="72"/>
      <c r="H17" s="72"/>
      <c r="J17" s="122"/>
      <c r="K17" s="125"/>
    </row>
    <row r="18" spans="1:11" ht="36" customHeight="1" x14ac:dyDescent="0.2">
      <c r="A18" s="13"/>
      <c r="B18" s="165" t="s">
        <v>40</v>
      </c>
      <c r="C18" s="165"/>
      <c r="D18" s="165"/>
      <c r="E18" s="165"/>
      <c r="F18" s="165"/>
      <c r="G18" s="165"/>
      <c r="H18" s="165"/>
      <c r="J18" s="12"/>
      <c r="K18" s="12"/>
    </row>
    <row r="19" spans="1:11" ht="19.5" customHeight="1" x14ac:dyDescent="0.2">
      <c r="A19" s="13"/>
      <c r="B19" s="166" t="s">
        <v>74</v>
      </c>
      <c r="C19" s="166"/>
      <c r="D19" s="166"/>
      <c r="E19" s="166"/>
      <c r="F19" s="166"/>
      <c r="G19" s="166"/>
      <c r="H19" s="166"/>
      <c r="J19" s="12"/>
      <c r="K19" s="12"/>
    </row>
    <row r="20" spans="1:11" ht="15" customHeight="1" x14ac:dyDescent="0.2">
      <c r="A20" s="14" t="s">
        <v>1</v>
      </c>
      <c r="B20" s="15" t="s">
        <v>2</v>
      </c>
      <c r="C20" s="16" t="s">
        <v>8</v>
      </c>
      <c r="D20" s="17" t="s">
        <v>3</v>
      </c>
      <c r="E20" s="17" t="s">
        <v>9</v>
      </c>
      <c r="F20" s="18" t="s">
        <v>4</v>
      </c>
      <c r="G20" s="19" t="s">
        <v>5</v>
      </c>
      <c r="H20" s="20" t="s">
        <v>6</v>
      </c>
    </row>
    <row r="21" spans="1:11" s="22" customFormat="1" ht="76.5" x14ac:dyDescent="0.2">
      <c r="A21" s="98">
        <v>1</v>
      </c>
      <c r="B21" s="98" t="s">
        <v>390</v>
      </c>
      <c r="C21" s="98">
        <v>2021101435</v>
      </c>
      <c r="D21" s="66">
        <v>8171390</v>
      </c>
      <c r="E21" s="98" t="s">
        <v>13</v>
      </c>
      <c r="F21" s="98" t="s">
        <v>398</v>
      </c>
      <c r="G21" s="99">
        <v>1065000</v>
      </c>
      <c r="H21" s="99">
        <v>5000</v>
      </c>
      <c r="I21" s="161">
        <v>2021121125</v>
      </c>
      <c r="J21" s="159" t="s">
        <v>549</v>
      </c>
      <c r="K21" s="115"/>
    </row>
    <row r="22" spans="1:11" s="22" customFormat="1" ht="38.25" x14ac:dyDescent="0.2">
      <c r="A22" s="98">
        <v>2</v>
      </c>
      <c r="B22" s="98" t="s">
        <v>392</v>
      </c>
      <c r="C22" s="98">
        <v>2021101399</v>
      </c>
      <c r="D22" s="66">
        <v>8171447</v>
      </c>
      <c r="E22" s="98" t="s">
        <v>17</v>
      </c>
      <c r="F22" s="98" t="s">
        <v>399</v>
      </c>
      <c r="G22" s="99">
        <v>999991</v>
      </c>
      <c r="H22" s="99">
        <v>1000</v>
      </c>
      <c r="I22" s="161">
        <v>2021121131</v>
      </c>
      <c r="J22" s="159" t="s">
        <v>550</v>
      </c>
      <c r="K22" s="115"/>
    </row>
    <row r="23" spans="1:11" s="22" customFormat="1" ht="38.25" x14ac:dyDescent="0.2">
      <c r="A23" s="98">
        <v>3</v>
      </c>
      <c r="B23" s="98" t="s">
        <v>393</v>
      </c>
      <c r="C23" s="98">
        <v>2021101214</v>
      </c>
      <c r="D23" s="66">
        <v>8171479</v>
      </c>
      <c r="E23" s="98" t="s">
        <v>13</v>
      </c>
      <c r="F23" s="98" t="s">
        <v>400</v>
      </c>
      <c r="G23" s="99">
        <v>461788</v>
      </c>
      <c r="H23" s="99">
        <v>500</v>
      </c>
      <c r="I23" s="161">
        <v>2021121014</v>
      </c>
      <c r="J23" s="159" t="s">
        <v>551</v>
      </c>
      <c r="K23" s="115"/>
    </row>
    <row r="24" spans="1:11" s="22" customFormat="1" ht="38.25" x14ac:dyDescent="0.2">
      <c r="A24" s="98">
        <v>4</v>
      </c>
      <c r="B24" s="98" t="s">
        <v>395</v>
      </c>
      <c r="C24" s="98">
        <v>2021101448</v>
      </c>
      <c r="D24" s="66">
        <v>8171501</v>
      </c>
      <c r="E24" s="98" t="s">
        <v>28</v>
      </c>
      <c r="F24" s="98" t="s">
        <v>401</v>
      </c>
      <c r="G24" s="99">
        <v>750000</v>
      </c>
      <c r="H24" s="99">
        <v>1000</v>
      </c>
      <c r="I24" s="161">
        <v>2021121129</v>
      </c>
      <c r="J24" s="159" t="s">
        <v>552</v>
      </c>
      <c r="K24" s="115"/>
    </row>
    <row r="25" spans="1:11" s="22" customFormat="1" ht="38.25" x14ac:dyDescent="0.2">
      <c r="A25" s="98">
        <v>5</v>
      </c>
      <c r="B25" s="98" t="s">
        <v>396</v>
      </c>
      <c r="C25" s="98">
        <v>2021101409</v>
      </c>
      <c r="D25" s="66">
        <v>8171532</v>
      </c>
      <c r="E25" s="98" t="s">
        <v>330</v>
      </c>
      <c r="F25" s="98" t="s">
        <v>402</v>
      </c>
      <c r="G25" s="99">
        <v>2515000</v>
      </c>
      <c r="H25" s="99">
        <v>5000</v>
      </c>
      <c r="I25" s="161" t="s">
        <v>553</v>
      </c>
      <c r="J25" s="159" t="s">
        <v>554</v>
      </c>
      <c r="K25" s="115"/>
    </row>
    <row r="26" spans="1:11" s="22" customFormat="1" ht="38.25" x14ac:dyDescent="0.2">
      <c r="A26" s="98">
        <v>6</v>
      </c>
      <c r="B26" s="98" t="s">
        <v>397</v>
      </c>
      <c r="C26" s="98">
        <v>2021101438</v>
      </c>
      <c r="D26" s="66">
        <v>8171567</v>
      </c>
      <c r="E26" s="98" t="s">
        <v>330</v>
      </c>
      <c r="F26" s="98" t="s">
        <v>403</v>
      </c>
      <c r="G26" s="99">
        <v>2917200</v>
      </c>
      <c r="H26" s="99">
        <v>5000</v>
      </c>
      <c r="I26" s="161">
        <v>2021121124</v>
      </c>
      <c r="J26" s="159" t="s">
        <v>548</v>
      </c>
      <c r="K26" s="115"/>
    </row>
    <row r="27" spans="1:11" s="22" customFormat="1" ht="18.75" customHeight="1" x14ac:dyDescent="0.25">
      <c r="A27" s="24"/>
      <c r="B27" s="167" t="s">
        <v>199</v>
      </c>
      <c r="C27" s="167"/>
      <c r="D27" s="167"/>
      <c r="E27" s="167"/>
      <c r="F27" s="167"/>
      <c r="G27" s="167"/>
      <c r="H27" s="167"/>
      <c r="I27" s="150"/>
      <c r="J27" s="115"/>
      <c r="K27" s="115"/>
    </row>
    <row r="28" spans="1:11" ht="52.5" customHeight="1" x14ac:dyDescent="0.2">
      <c r="A28" s="13">
        <v>2</v>
      </c>
      <c r="B28" s="164" t="s">
        <v>14</v>
      </c>
      <c r="C28" s="164"/>
      <c r="D28" s="164"/>
      <c r="E28" s="164"/>
      <c r="F28" s="164"/>
      <c r="G28" s="164"/>
      <c r="H28" s="164"/>
    </row>
    <row r="29" spans="1:11" ht="30" customHeight="1" x14ac:dyDescent="0.2">
      <c r="A29" s="13">
        <v>3</v>
      </c>
      <c r="B29" s="164" t="s">
        <v>33</v>
      </c>
      <c r="C29" s="164"/>
      <c r="D29" s="164"/>
      <c r="E29" s="164"/>
      <c r="F29" s="164"/>
      <c r="G29" s="164"/>
      <c r="H29" s="164"/>
    </row>
    <row r="30" spans="1:11" ht="48" customHeight="1" x14ac:dyDescent="0.2">
      <c r="B30" s="168" t="s">
        <v>34</v>
      </c>
      <c r="C30" s="168"/>
      <c r="D30" s="168"/>
      <c r="E30" s="168"/>
      <c r="F30" s="168"/>
      <c r="G30" s="168"/>
      <c r="H30" s="168"/>
    </row>
    <row r="31" spans="1:11" ht="28.5" customHeight="1" x14ac:dyDescent="0.2">
      <c r="A31" s="13">
        <v>4</v>
      </c>
      <c r="B31" s="164" t="s">
        <v>35</v>
      </c>
      <c r="C31" s="164"/>
      <c r="D31" s="164"/>
      <c r="E31" s="164"/>
      <c r="F31" s="164"/>
      <c r="G31" s="164"/>
      <c r="H31" s="164"/>
    </row>
    <row r="32" spans="1:11" ht="68.25" customHeight="1" x14ac:dyDescent="0.2">
      <c r="A32" s="13">
        <v>5</v>
      </c>
      <c r="B32" s="169" t="s">
        <v>388</v>
      </c>
      <c r="C32" s="169"/>
      <c r="D32" s="169"/>
      <c r="E32" s="169"/>
      <c r="F32" s="169"/>
      <c r="G32" s="169"/>
      <c r="H32" s="169"/>
    </row>
    <row r="33" spans="1:8" ht="108" customHeight="1" x14ac:dyDescent="0.2">
      <c r="A33" s="13">
        <v>6</v>
      </c>
      <c r="B33" s="170" t="s">
        <v>354</v>
      </c>
      <c r="C33" s="170"/>
      <c r="D33" s="170"/>
      <c r="E33" s="170"/>
      <c r="F33" s="170"/>
      <c r="G33" s="170"/>
      <c r="H33" s="170"/>
    </row>
    <row r="34" spans="1:8" ht="141" customHeight="1" x14ac:dyDescent="0.2">
      <c r="A34" s="13">
        <v>7</v>
      </c>
      <c r="B34" s="162" t="s">
        <v>355</v>
      </c>
      <c r="C34" s="162"/>
      <c r="D34" s="162"/>
      <c r="E34" s="162"/>
      <c r="F34" s="162"/>
      <c r="G34" s="162"/>
      <c r="H34" s="162"/>
    </row>
    <row r="35" spans="1:8" ht="23.25" customHeight="1" x14ac:dyDescent="0.2">
      <c r="A35" s="13">
        <v>8</v>
      </c>
      <c r="B35" s="168" t="s">
        <v>37</v>
      </c>
      <c r="C35" s="168"/>
      <c r="D35" s="168"/>
      <c r="E35" s="168"/>
      <c r="F35" s="168"/>
      <c r="G35" s="168"/>
      <c r="H35" s="168"/>
    </row>
    <row r="36" spans="1:8" ht="39.75" customHeight="1" x14ac:dyDescent="0.2">
      <c r="A36" s="13">
        <v>9</v>
      </c>
      <c r="B36" s="169" t="s">
        <v>356</v>
      </c>
      <c r="C36" s="169"/>
      <c r="D36" s="169"/>
      <c r="E36" s="169"/>
      <c r="F36" s="169"/>
      <c r="G36" s="169"/>
    </row>
    <row r="37" spans="1:8" ht="51" customHeight="1" x14ac:dyDescent="0.2">
      <c r="A37" s="13">
        <v>10</v>
      </c>
      <c r="B37" s="169" t="s">
        <v>41</v>
      </c>
      <c r="C37" s="169"/>
      <c r="D37" s="169"/>
      <c r="E37" s="169"/>
      <c r="F37" s="169"/>
      <c r="G37" s="169"/>
    </row>
    <row r="38" spans="1:8" ht="106.5" customHeight="1" x14ac:dyDescent="0.2">
      <c r="A38" s="13">
        <v>11</v>
      </c>
      <c r="B38" s="165" t="s">
        <v>81</v>
      </c>
      <c r="C38" s="165"/>
      <c r="D38" s="165"/>
      <c r="E38" s="74"/>
      <c r="F38" s="74"/>
    </row>
    <row r="39" spans="1:8" ht="142.5" customHeight="1" x14ac:dyDescent="0.2">
      <c r="A39" s="13"/>
      <c r="B39" s="165" t="s">
        <v>48</v>
      </c>
      <c r="C39" s="165"/>
      <c r="D39" s="165"/>
      <c r="E39" s="74"/>
      <c r="F39" s="74"/>
    </row>
    <row r="40" spans="1:8" ht="16.5" customHeight="1" x14ac:dyDescent="0.2">
      <c r="A40" s="13">
        <v>12</v>
      </c>
      <c r="B40" s="166" t="s">
        <v>43</v>
      </c>
      <c r="C40" s="166"/>
      <c r="D40" s="166"/>
      <c r="E40" s="166"/>
      <c r="F40" s="166"/>
      <c r="G40" s="166"/>
    </row>
    <row r="41" spans="1:8" ht="15.75" customHeight="1" x14ac:dyDescent="0.2">
      <c r="A41" s="13"/>
      <c r="B41" s="165" t="s">
        <v>44</v>
      </c>
      <c r="C41" s="165"/>
      <c r="D41" s="165"/>
      <c r="E41" s="165"/>
      <c r="F41" s="165"/>
      <c r="G41" s="165"/>
    </row>
    <row r="42" spans="1:8" ht="15.75" customHeight="1" x14ac:dyDescent="0.2">
      <c r="A42" s="13"/>
      <c r="B42" s="74"/>
      <c r="C42" s="74"/>
      <c r="D42" s="74"/>
      <c r="E42" s="74"/>
      <c r="F42" s="74"/>
      <c r="G42" s="74"/>
    </row>
    <row r="43" spans="1:8" ht="15.75" customHeight="1" x14ac:dyDescent="0.2">
      <c r="B43" s="74"/>
      <c r="C43" s="74"/>
      <c r="D43" s="74"/>
      <c r="E43" s="74"/>
      <c r="F43" s="67" t="s">
        <v>77</v>
      </c>
      <c r="G43" s="28"/>
      <c r="H43" s="75"/>
    </row>
    <row r="44" spans="1:8" ht="11.25" customHeight="1" x14ac:dyDescent="0.2">
      <c r="B44" s="74"/>
      <c r="C44" s="74"/>
      <c r="D44" s="74"/>
      <c r="E44" s="74"/>
      <c r="F44" s="74" t="s">
        <v>82</v>
      </c>
      <c r="G44" s="28"/>
      <c r="H44" s="75"/>
    </row>
    <row r="45" spans="1:8" x14ac:dyDescent="0.2">
      <c r="B45" s="12" t="s">
        <v>389</v>
      </c>
      <c r="C45" s="27"/>
      <c r="D45" s="27"/>
      <c r="E45" s="27"/>
      <c r="F45" s="27" t="s">
        <v>36</v>
      </c>
      <c r="G45" s="28"/>
      <c r="H45" s="28"/>
    </row>
    <row r="46" spans="1:8" x14ac:dyDescent="0.2">
      <c r="G46" s="171"/>
      <c r="H46" s="171"/>
    </row>
    <row r="1048468" spans="4:4" x14ac:dyDescent="0.2">
      <c r="D1048468" s="29">
        <v>7417492</v>
      </c>
    </row>
  </sheetData>
  <mergeCells count="20">
    <mergeCell ref="B34:H34"/>
    <mergeCell ref="A9:H9"/>
    <mergeCell ref="B11:H11"/>
    <mergeCell ref="B18:H18"/>
    <mergeCell ref="B19:H19"/>
    <mergeCell ref="B27:H27"/>
    <mergeCell ref="B28:H28"/>
    <mergeCell ref="B29:H29"/>
    <mergeCell ref="B30:H30"/>
    <mergeCell ref="B31:H31"/>
    <mergeCell ref="B32:H32"/>
    <mergeCell ref="B33:H33"/>
    <mergeCell ref="B41:G41"/>
    <mergeCell ref="G46:H46"/>
    <mergeCell ref="B35:H35"/>
    <mergeCell ref="B36:G36"/>
    <mergeCell ref="B37:G37"/>
    <mergeCell ref="B38:D38"/>
    <mergeCell ref="B39:D39"/>
    <mergeCell ref="B40:G40"/>
  </mergeCells>
  <printOptions horizontalCentered="1"/>
  <pageMargins left="0" right="0" top="0.39370078740157483" bottom="0.39370078740157483" header="0.31496062992125984" footer="0.31496062992125984"/>
  <pageSetup paperSize="13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2CCE9-CB2A-4EFF-AB49-19184D4816F3}">
  <sheetPr>
    <tabColor rgb="FFFF0000"/>
  </sheetPr>
  <dimension ref="A9:K1048483"/>
  <sheetViews>
    <sheetView topLeftCell="A36" zoomScale="115" zoomScaleNormal="115" zoomScaleSheetLayoutView="130" zoomScalePageLayoutView="115" workbookViewId="0">
      <selection activeCell="I29" sqref="I29:I41"/>
    </sheetView>
  </sheetViews>
  <sheetFormatPr defaultColWidth="9.140625" defaultRowHeight="12.75" x14ac:dyDescent="0.2"/>
  <cols>
    <col min="1" max="1" width="2.85546875" style="25" customWidth="1"/>
    <col min="2" max="2" width="10.140625" style="12" customWidth="1"/>
    <col min="3" max="3" width="10" style="12" bestFit="1" customWidth="1"/>
    <col min="4" max="4" width="8.42578125" style="12" customWidth="1"/>
    <col min="5" max="5" width="15.7109375" style="12" customWidth="1"/>
    <col min="6" max="6" width="34.5703125" style="12" customWidth="1"/>
    <col min="7" max="7" width="12.28515625" style="26" customWidth="1"/>
    <col min="8" max="8" width="9.28515625" style="12" customWidth="1"/>
    <col min="9" max="9" width="16.5703125" style="12" customWidth="1"/>
    <col min="10" max="10" width="9.140625" style="109"/>
    <col min="11" max="11" width="21.28515625" style="109" customWidth="1"/>
    <col min="12" max="16384" width="9.140625" style="12"/>
  </cols>
  <sheetData>
    <row r="9" spans="1:11" ht="15" customHeight="1" x14ac:dyDescent="0.2">
      <c r="A9" s="163" t="s">
        <v>10</v>
      </c>
      <c r="B9" s="163"/>
      <c r="C9" s="163"/>
      <c r="D9" s="163"/>
      <c r="E9" s="163"/>
      <c r="F9" s="163"/>
      <c r="G9" s="163"/>
      <c r="H9" s="163"/>
    </row>
    <row r="10" spans="1:11" ht="15" customHeight="1" x14ac:dyDescent="0.2">
      <c r="A10" s="71"/>
      <c r="B10" s="71"/>
      <c r="C10" s="71"/>
      <c r="D10" s="71"/>
      <c r="E10" s="71"/>
      <c r="F10" s="71"/>
      <c r="G10" s="71"/>
      <c r="H10" s="71"/>
    </row>
    <row r="11" spans="1:11" ht="19.5" customHeight="1" x14ac:dyDescent="0.2">
      <c r="A11" s="13">
        <v>1</v>
      </c>
      <c r="B11" s="164" t="s">
        <v>38</v>
      </c>
      <c r="C11" s="164"/>
      <c r="D11" s="164"/>
      <c r="E11" s="164"/>
      <c r="F11" s="164"/>
      <c r="G11" s="164"/>
      <c r="H11" s="164"/>
    </row>
    <row r="12" spans="1:11" ht="15" customHeight="1" x14ac:dyDescent="0.2">
      <c r="A12" s="13"/>
      <c r="B12" s="72"/>
      <c r="C12" s="122" t="s">
        <v>358</v>
      </c>
      <c r="D12" s="123" t="s">
        <v>39</v>
      </c>
      <c r="E12" s="124"/>
      <c r="F12" s="124"/>
      <c r="G12" s="72"/>
      <c r="H12" s="72"/>
      <c r="J12" s="122"/>
      <c r="K12" s="125"/>
    </row>
    <row r="13" spans="1:11" ht="15" customHeight="1" x14ac:dyDescent="0.2">
      <c r="A13" s="13"/>
      <c r="B13" s="72"/>
      <c r="C13" s="122" t="s">
        <v>359</v>
      </c>
      <c r="D13" s="123" t="s">
        <v>47</v>
      </c>
      <c r="E13" s="124"/>
      <c r="F13" s="124"/>
      <c r="G13" s="72"/>
      <c r="H13" s="72"/>
      <c r="J13" s="122"/>
      <c r="K13" s="125"/>
    </row>
    <row r="14" spans="1:11" ht="15" customHeight="1" x14ac:dyDescent="0.2">
      <c r="A14" s="13"/>
      <c r="B14" s="72"/>
      <c r="C14" s="122" t="s">
        <v>360</v>
      </c>
      <c r="D14" s="123" t="s">
        <v>194</v>
      </c>
      <c r="E14" s="124"/>
      <c r="F14" s="124"/>
      <c r="G14" s="72"/>
      <c r="H14" s="72"/>
      <c r="J14" s="122"/>
      <c r="K14" s="125"/>
    </row>
    <row r="15" spans="1:11" ht="15" customHeight="1" x14ac:dyDescent="0.2">
      <c r="A15" s="13"/>
      <c r="B15" s="72"/>
      <c r="C15" s="122" t="s">
        <v>361</v>
      </c>
      <c r="D15" s="123" t="s">
        <v>362</v>
      </c>
      <c r="E15" s="124"/>
      <c r="F15" s="124"/>
      <c r="G15" s="72"/>
      <c r="H15" s="72"/>
      <c r="J15" s="122"/>
      <c r="K15" s="125"/>
    </row>
    <row r="16" spans="1:11" ht="15" customHeight="1" x14ac:dyDescent="0.2">
      <c r="A16" s="13"/>
      <c r="B16" s="72"/>
      <c r="C16" s="122" t="s">
        <v>363</v>
      </c>
      <c r="D16" s="123" t="s">
        <v>364</v>
      </c>
      <c r="E16" s="124"/>
      <c r="F16" s="124"/>
      <c r="G16" s="72"/>
      <c r="H16" s="72"/>
      <c r="J16" s="122"/>
      <c r="K16" s="125"/>
    </row>
    <row r="17" spans="1:11" ht="15" customHeight="1" x14ac:dyDescent="0.2">
      <c r="A17" s="13"/>
      <c r="B17" s="72"/>
      <c r="C17" s="122" t="s">
        <v>365</v>
      </c>
      <c r="D17" s="123" t="s">
        <v>46</v>
      </c>
      <c r="E17" s="124"/>
      <c r="F17" s="124"/>
      <c r="G17" s="72"/>
      <c r="H17" s="72"/>
      <c r="J17" s="122"/>
      <c r="K17" s="125"/>
    </row>
    <row r="18" spans="1:11" ht="15" customHeight="1" x14ac:dyDescent="0.2">
      <c r="A18" s="13"/>
      <c r="B18" s="72"/>
      <c r="C18" s="122" t="s">
        <v>366</v>
      </c>
      <c r="D18" s="123" t="s">
        <v>151</v>
      </c>
      <c r="E18" s="124"/>
      <c r="F18" s="124"/>
      <c r="G18" s="72"/>
      <c r="H18" s="72"/>
      <c r="J18" s="122"/>
      <c r="K18" s="125"/>
    </row>
    <row r="19" spans="1:11" ht="15" customHeight="1" x14ac:dyDescent="0.2">
      <c r="A19" s="13"/>
      <c r="B19" s="72"/>
      <c r="C19" s="122" t="s">
        <v>367</v>
      </c>
      <c r="D19" s="123" t="s">
        <v>151</v>
      </c>
      <c r="E19" s="124"/>
      <c r="F19" s="124"/>
      <c r="G19" s="72"/>
      <c r="H19" s="72"/>
      <c r="J19" s="122"/>
      <c r="K19" s="125"/>
    </row>
    <row r="20" spans="1:11" ht="15" customHeight="1" x14ac:dyDescent="0.2">
      <c r="A20" s="13"/>
      <c r="B20" s="72"/>
      <c r="C20" s="122" t="s">
        <v>368</v>
      </c>
      <c r="D20" s="123" t="s">
        <v>151</v>
      </c>
      <c r="E20" s="124"/>
      <c r="F20" s="124"/>
      <c r="G20" s="72"/>
      <c r="H20" s="72"/>
      <c r="J20" s="122"/>
      <c r="K20" s="125"/>
    </row>
    <row r="21" spans="1:11" ht="15" customHeight="1" x14ac:dyDescent="0.2">
      <c r="A21" s="13"/>
      <c r="B21" s="72"/>
      <c r="C21" s="122" t="s">
        <v>369</v>
      </c>
      <c r="D21" s="123" t="s">
        <v>151</v>
      </c>
      <c r="E21" s="114"/>
      <c r="F21" s="114"/>
      <c r="G21" s="72"/>
      <c r="H21" s="72"/>
      <c r="J21" s="122"/>
      <c r="K21" s="125"/>
    </row>
    <row r="22" spans="1:11" ht="15" customHeight="1" x14ac:dyDescent="0.2">
      <c r="A22" s="13"/>
      <c r="B22" s="72"/>
      <c r="C22" s="122" t="s">
        <v>370</v>
      </c>
      <c r="D22" s="123" t="s">
        <v>151</v>
      </c>
      <c r="E22" s="114"/>
      <c r="F22" s="114"/>
      <c r="G22" s="72"/>
      <c r="H22" s="72"/>
      <c r="J22" s="122"/>
      <c r="K22" s="125"/>
    </row>
    <row r="23" spans="1:11" ht="15" customHeight="1" x14ac:dyDescent="0.2">
      <c r="A23" s="13"/>
      <c r="B23" s="72"/>
      <c r="C23" s="122" t="s">
        <v>371</v>
      </c>
      <c r="D23" s="123" t="s">
        <v>372</v>
      </c>
      <c r="E23" s="114"/>
      <c r="F23" s="114"/>
      <c r="G23" s="72"/>
      <c r="H23" s="72"/>
      <c r="J23" s="122"/>
      <c r="K23" s="125"/>
    </row>
    <row r="24" spans="1:11" ht="15" customHeight="1" x14ac:dyDescent="0.2">
      <c r="A24" s="13"/>
      <c r="B24" s="72"/>
      <c r="C24" s="122" t="s">
        <v>373</v>
      </c>
      <c r="D24" s="123" t="s">
        <v>151</v>
      </c>
      <c r="E24" s="124"/>
      <c r="F24" s="124"/>
      <c r="G24" s="72"/>
      <c r="H24" s="72"/>
      <c r="J24" s="122"/>
      <c r="K24" s="125"/>
    </row>
    <row r="25" spans="1:11" ht="15" customHeight="1" x14ac:dyDescent="0.2">
      <c r="A25" s="13"/>
      <c r="B25" s="72"/>
      <c r="C25" s="113"/>
      <c r="D25" s="113"/>
      <c r="E25" s="114"/>
      <c r="F25" s="114"/>
      <c r="G25" s="72"/>
      <c r="H25" s="72"/>
      <c r="J25" s="12"/>
      <c r="K25" s="12"/>
    </row>
    <row r="26" spans="1:11" ht="36" customHeight="1" x14ac:dyDescent="0.2">
      <c r="A26" s="13"/>
      <c r="B26" s="165" t="s">
        <v>40</v>
      </c>
      <c r="C26" s="165"/>
      <c r="D26" s="165"/>
      <c r="E26" s="165"/>
      <c r="F26" s="165"/>
      <c r="G26" s="165"/>
      <c r="H26" s="165"/>
      <c r="J26" s="12"/>
      <c r="K26" s="12"/>
    </row>
    <row r="27" spans="1:11" ht="19.5" customHeight="1" x14ac:dyDescent="0.2">
      <c r="A27" s="13"/>
      <c r="B27" s="166" t="s">
        <v>74</v>
      </c>
      <c r="C27" s="166"/>
      <c r="D27" s="166"/>
      <c r="E27" s="166"/>
      <c r="F27" s="166"/>
      <c r="G27" s="166"/>
      <c r="H27" s="166"/>
      <c r="J27" s="12"/>
      <c r="K27" s="12"/>
    </row>
    <row r="28" spans="1:11" ht="15" customHeight="1" x14ac:dyDescent="0.2">
      <c r="A28" s="14" t="s">
        <v>1</v>
      </c>
      <c r="B28" s="15" t="s">
        <v>2</v>
      </c>
      <c r="C28" s="16" t="s">
        <v>8</v>
      </c>
      <c r="D28" s="17" t="s">
        <v>3</v>
      </c>
      <c r="E28" s="17" t="s">
        <v>9</v>
      </c>
      <c r="F28" s="18" t="s">
        <v>4</v>
      </c>
      <c r="G28" s="19" t="s">
        <v>5</v>
      </c>
      <c r="H28" s="20" t="s">
        <v>6</v>
      </c>
    </row>
    <row r="29" spans="1:11" s="22" customFormat="1" ht="51" x14ac:dyDescent="0.25">
      <c r="A29" s="98">
        <v>1</v>
      </c>
      <c r="B29" s="98" t="s">
        <v>358</v>
      </c>
      <c r="C29" s="98">
        <v>2021101198</v>
      </c>
      <c r="D29" s="66">
        <v>8168569</v>
      </c>
      <c r="E29" s="98" t="s">
        <v>374</v>
      </c>
      <c r="F29" s="98" t="s">
        <v>375</v>
      </c>
      <c r="G29" s="99">
        <v>717218</v>
      </c>
      <c r="H29" s="99">
        <v>1000</v>
      </c>
      <c r="I29" s="22" t="s">
        <v>540</v>
      </c>
      <c r="J29" s="115"/>
      <c r="K29" s="115"/>
    </row>
    <row r="30" spans="1:11" s="22" customFormat="1" ht="63.75" x14ac:dyDescent="0.2">
      <c r="A30" s="98">
        <v>2</v>
      </c>
      <c r="B30" s="98" t="s">
        <v>359</v>
      </c>
      <c r="C30" s="98">
        <v>2021100988</v>
      </c>
      <c r="D30" s="66">
        <v>8168647</v>
      </c>
      <c r="E30" s="98" t="s">
        <v>13</v>
      </c>
      <c r="F30" s="98" t="s">
        <v>376</v>
      </c>
      <c r="G30" s="99">
        <v>2976184</v>
      </c>
      <c r="H30" s="99">
        <v>5000</v>
      </c>
      <c r="I30" s="159">
        <v>2021121132</v>
      </c>
      <c r="J30" s="159" t="s">
        <v>541</v>
      </c>
      <c r="K30" s="115"/>
    </row>
    <row r="31" spans="1:11" s="22" customFormat="1" ht="51" x14ac:dyDescent="0.25">
      <c r="A31" s="98">
        <v>3</v>
      </c>
      <c r="B31" s="98" t="s">
        <v>360</v>
      </c>
      <c r="C31" s="98">
        <v>2021101210</v>
      </c>
      <c r="D31" s="66">
        <v>8168701</v>
      </c>
      <c r="E31" s="98" t="s">
        <v>13</v>
      </c>
      <c r="F31" s="98" t="s">
        <v>377</v>
      </c>
      <c r="G31" s="99">
        <v>767055.15</v>
      </c>
      <c r="H31" s="99">
        <v>1000</v>
      </c>
      <c r="J31" s="115"/>
      <c r="K31" s="115"/>
    </row>
    <row r="32" spans="1:11" s="22" customFormat="1" ht="51" x14ac:dyDescent="0.2">
      <c r="A32" s="98">
        <v>4</v>
      </c>
      <c r="B32" s="98" t="s">
        <v>361</v>
      </c>
      <c r="C32" s="98">
        <v>2021101555</v>
      </c>
      <c r="D32" s="66">
        <v>8168760</v>
      </c>
      <c r="E32" s="98" t="s">
        <v>374</v>
      </c>
      <c r="F32" s="98" t="s">
        <v>378</v>
      </c>
      <c r="G32" s="99">
        <v>501130</v>
      </c>
      <c r="H32" s="99">
        <v>1000</v>
      </c>
      <c r="I32" s="159">
        <v>2021121012</v>
      </c>
      <c r="J32" s="159" t="s">
        <v>542</v>
      </c>
      <c r="K32" s="115"/>
    </row>
    <row r="33" spans="1:11" s="22" customFormat="1" ht="38.25" x14ac:dyDescent="0.2">
      <c r="A33" s="98">
        <v>5</v>
      </c>
      <c r="B33" s="98" t="s">
        <v>363</v>
      </c>
      <c r="C33" s="98">
        <v>2021090053</v>
      </c>
      <c r="D33" s="66">
        <v>8168779</v>
      </c>
      <c r="E33" s="98" t="s">
        <v>13</v>
      </c>
      <c r="F33" s="98" t="s">
        <v>379</v>
      </c>
      <c r="G33" s="99">
        <v>6050559</v>
      </c>
      <c r="H33" s="99">
        <v>10000</v>
      </c>
      <c r="I33" s="159">
        <v>2021121139</v>
      </c>
      <c r="J33" s="160" t="s">
        <v>543</v>
      </c>
      <c r="K33" s="115"/>
    </row>
    <row r="34" spans="1:11" s="22" customFormat="1" ht="38.25" x14ac:dyDescent="0.2">
      <c r="A34" s="98">
        <v>6</v>
      </c>
      <c r="B34" s="98" t="s">
        <v>365</v>
      </c>
      <c r="C34" s="98">
        <v>2021101580</v>
      </c>
      <c r="D34" s="66">
        <v>8168808</v>
      </c>
      <c r="E34" s="98" t="s">
        <v>80</v>
      </c>
      <c r="F34" s="98" t="s">
        <v>380</v>
      </c>
      <c r="G34" s="99">
        <v>885000</v>
      </c>
      <c r="H34" s="99">
        <v>1000</v>
      </c>
      <c r="I34" s="159">
        <v>2021121141</v>
      </c>
      <c r="J34" s="159" t="s">
        <v>544</v>
      </c>
      <c r="K34" s="115"/>
    </row>
    <row r="35" spans="1:11" s="22" customFormat="1" ht="51" x14ac:dyDescent="0.2">
      <c r="A35" s="98">
        <v>7</v>
      </c>
      <c r="B35" s="98" t="s">
        <v>366</v>
      </c>
      <c r="C35" s="98">
        <v>2021101101</v>
      </c>
      <c r="D35" s="66">
        <v>8168836</v>
      </c>
      <c r="E35" s="98" t="s">
        <v>330</v>
      </c>
      <c r="F35" s="98" t="s">
        <v>381</v>
      </c>
      <c r="G35" s="99">
        <v>7522490</v>
      </c>
      <c r="H35" s="99">
        <v>10000</v>
      </c>
      <c r="I35" s="159">
        <v>2021121133</v>
      </c>
      <c r="J35" s="159" t="s">
        <v>539</v>
      </c>
      <c r="K35" s="115"/>
    </row>
    <row r="36" spans="1:11" s="22" customFormat="1" ht="38.25" x14ac:dyDescent="0.2">
      <c r="A36" s="98">
        <v>8</v>
      </c>
      <c r="B36" s="98" t="s">
        <v>367</v>
      </c>
      <c r="C36" s="98">
        <v>2021101084</v>
      </c>
      <c r="D36" s="66">
        <v>8168946</v>
      </c>
      <c r="E36" s="98" t="s">
        <v>330</v>
      </c>
      <c r="F36" s="98" t="s">
        <v>382</v>
      </c>
      <c r="G36" s="99">
        <v>6905523.1699999999</v>
      </c>
      <c r="H36" s="99">
        <v>10000</v>
      </c>
      <c r="I36" s="159">
        <v>2021121143</v>
      </c>
      <c r="J36" s="159" t="s">
        <v>545</v>
      </c>
      <c r="K36" s="115"/>
    </row>
    <row r="37" spans="1:11" s="22" customFormat="1" ht="38.25" x14ac:dyDescent="0.2">
      <c r="A37" s="98">
        <v>9</v>
      </c>
      <c r="B37" s="98" t="s">
        <v>368</v>
      </c>
      <c r="C37" s="98">
        <v>2021100921</v>
      </c>
      <c r="D37" s="66">
        <v>8168993</v>
      </c>
      <c r="E37" s="98" t="s">
        <v>26</v>
      </c>
      <c r="F37" s="98" t="s">
        <v>383</v>
      </c>
      <c r="G37" s="99">
        <v>3285000</v>
      </c>
      <c r="H37" s="121">
        <v>5000</v>
      </c>
      <c r="I37" s="159">
        <v>2021121010</v>
      </c>
      <c r="J37" s="159" t="s">
        <v>546</v>
      </c>
      <c r="K37" s="115"/>
    </row>
    <row r="38" spans="1:11" s="22" customFormat="1" ht="63.75" x14ac:dyDescent="0.2">
      <c r="A38" s="98">
        <v>10</v>
      </c>
      <c r="B38" s="98" t="s">
        <v>369</v>
      </c>
      <c r="C38" s="98">
        <v>2021101114</v>
      </c>
      <c r="D38" s="66">
        <v>8169031</v>
      </c>
      <c r="E38" s="98" t="s">
        <v>330</v>
      </c>
      <c r="F38" s="98" t="s">
        <v>384</v>
      </c>
      <c r="G38" s="99">
        <v>4320960</v>
      </c>
      <c r="H38" s="121">
        <v>5000</v>
      </c>
      <c r="I38" s="159">
        <v>2021121140</v>
      </c>
      <c r="J38" s="159" t="s">
        <v>547</v>
      </c>
      <c r="K38" s="115"/>
    </row>
    <row r="39" spans="1:11" s="22" customFormat="1" ht="38.25" x14ac:dyDescent="0.25">
      <c r="A39" s="98">
        <v>11</v>
      </c>
      <c r="B39" s="98" t="s">
        <v>370</v>
      </c>
      <c r="C39" s="98">
        <v>2021101133</v>
      </c>
      <c r="D39" s="66">
        <v>8169049</v>
      </c>
      <c r="E39" s="98" t="s">
        <v>330</v>
      </c>
      <c r="F39" s="98" t="s">
        <v>385</v>
      </c>
      <c r="G39" s="99">
        <v>1860000</v>
      </c>
      <c r="H39" s="121">
        <v>5000</v>
      </c>
      <c r="J39" s="115"/>
      <c r="K39" s="115"/>
    </row>
    <row r="40" spans="1:11" s="22" customFormat="1" ht="38.25" x14ac:dyDescent="0.2">
      <c r="A40" s="98">
        <v>12</v>
      </c>
      <c r="B40" s="98" t="s">
        <v>371</v>
      </c>
      <c r="C40" s="98">
        <v>2021100964</v>
      </c>
      <c r="D40" s="66">
        <v>8169074</v>
      </c>
      <c r="E40" s="98" t="s">
        <v>330</v>
      </c>
      <c r="F40" s="98" t="s">
        <v>386</v>
      </c>
      <c r="G40" s="99">
        <v>1427750</v>
      </c>
      <c r="H40" s="121">
        <v>5000</v>
      </c>
      <c r="I40" s="159">
        <v>2021121126</v>
      </c>
      <c r="J40" s="159" t="s">
        <v>548</v>
      </c>
      <c r="K40" s="115"/>
    </row>
    <row r="41" spans="1:11" s="22" customFormat="1" ht="38.25" x14ac:dyDescent="0.2">
      <c r="A41" s="98">
        <v>13</v>
      </c>
      <c r="B41" s="98" t="s">
        <v>373</v>
      </c>
      <c r="C41" s="98">
        <v>2021101123</v>
      </c>
      <c r="D41" s="66">
        <v>8169111</v>
      </c>
      <c r="E41" s="98" t="s">
        <v>330</v>
      </c>
      <c r="F41" s="98" t="s">
        <v>387</v>
      </c>
      <c r="G41" s="99">
        <v>1050000</v>
      </c>
      <c r="H41" s="99">
        <v>5000</v>
      </c>
      <c r="I41" s="159">
        <v>2021121121</v>
      </c>
      <c r="J41" s="159" t="s">
        <v>548</v>
      </c>
      <c r="K41" s="115"/>
    </row>
    <row r="42" spans="1:11" s="22" customFormat="1" ht="18.75" customHeight="1" x14ac:dyDescent="0.25">
      <c r="A42" s="24"/>
      <c r="B42" s="167" t="s">
        <v>199</v>
      </c>
      <c r="C42" s="167"/>
      <c r="D42" s="167"/>
      <c r="E42" s="167"/>
      <c r="F42" s="167"/>
      <c r="G42" s="167"/>
      <c r="H42" s="167"/>
      <c r="J42" s="115"/>
      <c r="K42" s="115"/>
    </row>
    <row r="43" spans="1:11" ht="52.5" customHeight="1" x14ac:dyDescent="0.2">
      <c r="A43" s="13">
        <v>2</v>
      </c>
      <c r="B43" s="164" t="s">
        <v>14</v>
      </c>
      <c r="C43" s="164"/>
      <c r="D43" s="164"/>
      <c r="E43" s="164"/>
      <c r="F43" s="164"/>
      <c r="G43" s="164"/>
      <c r="H43" s="164"/>
    </row>
    <row r="44" spans="1:11" ht="30" customHeight="1" x14ac:dyDescent="0.2">
      <c r="A44" s="13">
        <v>3</v>
      </c>
      <c r="B44" s="164" t="s">
        <v>33</v>
      </c>
      <c r="C44" s="164"/>
      <c r="D44" s="164"/>
      <c r="E44" s="164"/>
      <c r="F44" s="164"/>
      <c r="G44" s="164"/>
      <c r="H44" s="164"/>
    </row>
    <row r="45" spans="1:11" ht="48" customHeight="1" x14ac:dyDescent="0.2">
      <c r="B45" s="168" t="s">
        <v>34</v>
      </c>
      <c r="C45" s="168"/>
      <c r="D45" s="168"/>
      <c r="E45" s="168"/>
      <c r="F45" s="168"/>
      <c r="G45" s="168"/>
      <c r="H45" s="168"/>
    </row>
    <row r="46" spans="1:11" ht="28.5" customHeight="1" x14ac:dyDescent="0.2">
      <c r="A46" s="13">
        <v>4</v>
      </c>
      <c r="B46" s="164" t="s">
        <v>35</v>
      </c>
      <c r="C46" s="164"/>
      <c r="D46" s="164"/>
      <c r="E46" s="164"/>
      <c r="F46" s="164"/>
      <c r="G46" s="164"/>
      <c r="H46" s="164"/>
    </row>
    <row r="47" spans="1:11" ht="68.25" customHeight="1" x14ac:dyDescent="0.2">
      <c r="A47" s="13">
        <v>5</v>
      </c>
      <c r="B47" s="169" t="s">
        <v>388</v>
      </c>
      <c r="C47" s="169"/>
      <c r="D47" s="169"/>
      <c r="E47" s="169"/>
      <c r="F47" s="169"/>
      <c r="G47" s="169"/>
      <c r="H47" s="169"/>
    </row>
    <row r="48" spans="1:11" ht="108" customHeight="1" x14ac:dyDescent="0.2">
      <c r="A48" s="13">
        <v>6</v>
      </c>
      <c r="B48" s="170" t="s">
        <v>354</v>
      </c>
      <c r="C48" s="170"/>
      <c r="D48" s="170"/>
      <c r="E48" s="170"/>
      <c r="F48" s="170"/>
      <c r="G48" s="170"/>
      <c r="H48" s="170"/>
    </row>
    <row r="49" spans="1:8" ht="141" customHeight="1" x14ac:dyDescent="0.2">
      <c r="A49" s="13">
        <v>7</v>
      </c>
      <c r="B49" s="162" t="s">
        <v>355</v>
      </c>
      <c r="C49" s="162"/>
      <c r="D49" s="162"/>
      <c r="E49" s="162"/>
      <c r="F49" s="162"/>
      <c r="G49" s="162"/>
      <c r="H49" s="162"/>
    </row>
    <row r="50" spans="1:8" ht="23.25" customHeight="1" x14ac:dyDescent="0.2">
      <c r="A50" s="13">
        <v>8</v>
      </c>
      <c r="B50" s="168" t="s">
        <v>37</v>
      </c>
      <c r="C50" s="168"/>
      <c r="D50" s="168"/>
      <c r="E50" s="168"/>
      <c r="F50" s="168"/>
      <c r="G50" s="168"/>
      <c r="H50" s="168"/>
    </row>
    <row r="51" spans="1:8" ht="39.75" customHeight="1" x14ac:dyDescent="0.2">
      <c r="A51" s="13">
        <v>9</v>
      </c>
      <c r="B51" s="169" t="s">
        <v>356</v>
      </c>
      <c r="C51" s="169"/>
      <c r="D51" s="169"/>
      <c r="E51" s="169"/>
      <c r="F51" s="169"/>
      <c r="G51" s="169"/>
    </row>
    <row r="52" spans="1:8" ht="51" customHeight="1" x14ac:dyDescent="0.2">
      <c r="A52" s="13">
        <v>10</v>
      </c>
      <c r="B52" s="169" t="s">
        <v>41</v>
      </c>
      <c r="C52" s="169"/>
      <c r="D52" s="169"/>
      <c r="E52" s="169"/>
      <c r="F52" s="169"/>
      <c r="G52" s="169"/>
    </row>
    <row r="53" spans="1:8" ht="106.5" customHeight="1" x14ac:dyDescent="0.2">
      <c r="A53" s="13">
        <v>11</v>
      </c>
      <c r="B53" s="165" t="s">
        <v>81</v>
      </c>
      <c r="C53" s="165"/>
      <c r="D53" s="165"/>
      <c r="E53" s="74"/>
      <c r="F53" s="74"/>
    </row>
    <row r="54" spans="1:8" ht="142.5" customHeight="1" x14ac:dyDescent="0.2">
      <c r="A54" s="13"/>
      <c r="B54" s="165" t="s">
        <v>48</v>
      </c>
      <c r="C54" s="165"/>
      <c r="D54" s="165"/>
      <c r="E54" s="74"/>
      <c r="F54" s="74"/>
    </row>
    <row r="55" spans="1:8" ht="16.5" customHeight="1" x14ac:dyDescent="0.2">
      <c r="A55" s="13">
        <v>12</v>
      </c>
      <c r="B55" s="166" t="s">
        <v>43</v>
      </c>
      <c r="C55" s="166"/>
      <c r="D55" s="166"/>
      <c r="E55" s="166"/>
      <c r="F55" s="166"/>
      <c r="G55" s="166"/>
    </row>
    <row r="56" spans="1:8" ht="15.75" customHeight="1" x14ac:dyDescent="0.2">
      <c r="A56" s="13"/>
      <c r="B56" s="165" t="s">
        <v>44</v>
      </c>
      <c r="C56" s="165"/>
      <c r="D56" s="165"/>
      <c r="E56" s="165"/>
      <c r="F56" s="165"/>
      <c r="G56" s="165"/>
    </row>
    <row r="57" spans="1:8" ht="15.75" customHeight="1" x14ac:dyDescent="0.2">
      <c r="A57" s="13"/>
      <c r="B57" s="74"/>
      <c r="C57" s="74"/>
      <c r="D57" s="74"/>
      <c r="E57" s="74"/>
      <c r="F57" s="74"/>
      <c r="G57" s="74"/>
    </row>
    <row r="58" spans="1:8" ht="15.75" customHeight="1" x14ac:dyDescent="0.2">
      <c r="B58" s="74"/>
      <c r="C58" s="74"/>
      <c r="D58" s="74"/>
      <c r="E58" s="74"/>
      <c r="F58" s="67" t="s">
        <v>77</v>
      </c>
      <c r="G58" s="28"/>
      <c r="H58" s="75"/>
    </row>
    <row r="59" spans="1:8" ht="11.25" customHeight="1" x14ac:dyDescent="0.2">
      <c r="B59" s="74"/>
      <c r="C59" s="74"/>
      <c r="D59" s="74"/>
      <c r="E59" s="74"/>
      <c r="F59" s="74" t="s">
        <v>82</v>
      </c>
      <c r="G59" s="28"/>
      <c r="H59" s="75"/>
    </row>
    <row r="60" spans="1:8" x14ac:dyDescent="0.2">
      <c r="B60" s="12" t="s">
        <v>389</v>
      </c>
      <c r="C60" s="27"/>
      <c r="D60" s="27"/>
      <c r="E60" s="27"/>
      <c r="F60" s="27" t="s">
        <v>36</v>
      </c>
      <c r="G60" s="28"/>
      <c r="H60" s="28"/>
    </row>
    <row r="61" spans="1:8" x14ac:dyDescent="0.2">
      <c r="G61" s="171"/>
      <c r="H61" s="171"/>
    </row>
    <row r="1048483" spans="4:4" x14ac:dyDescent="0.2">
      <c r="D1048483" s="29">
        <v>7417492</v>
      </c>
    </row>
  </sheetData>
  <mergeCells count="20">
    <mergeCell ref="B49:H49"/>
    <mergeCell ref="A9:H9"/>
    <mergeCell ref="B11:H11"/>
    <mergeCell ref="B26:H26"/>
    <mergeCell ref="B27:H27"/>
    <mergeCell ref="B42:H42"/>
    <mergeCell ref="B43:H43"/>
    <mergeCell ref="B44:H44"/>
    <mergeCell ref="B45:H45"/>
    <mergeCell ref="B46:H46"/>
    <mergeCell ref="B47:H47"/>
    <mergeCell ref="B48:H48"/>
    <mergeCell ref="B56:G56"/>
    <mergeCell ref="G61:H61"/>
    <mergeCell ref="B50:H50"/>
    <mergeCell ref="B51:G51"/>
    <mergeCell ref="B52:G52"/>
    <mergeCell ref="B53:D53"/>
    <mergeCell ref="B54:D54"/>
    <mergeCell ref="B55:G55"/>
  </mergeCells>
  <printOptions horizontalCentered="1"/>
  <pageMargins left="0" right="0" top="0.39370078740157483" bottom="0.39370078740157483" header="0.31496062992125984" footer="0.31496062992125984"/>
  <pageSetup paperSize="13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7E916-B881-4A90-BEDD-113EC19CDC79}">
  <sheetPr>
    <tabColor rgb="FFFF0000"/>
  </sheetPr>
  <dimension ref="A9:L1048460"/>
  <sheetViews>
    <sheetView topLeftCell="A10" zoomScale="115" zoomScaleNormal="115" zoomScaleSheetLayoutView="130" zoomScalePageLayoutView="115" workbookViewId="0">
      <selection activeCell="I18" sqref="I18"/>
    </sheetView>
  </sheetViews>
  <sheetFormatPr defaultColWidth="9.140625" defaultRowHeight="12.75" x14ac:dyDescent="0.2"/>
  <cols>
    <col min="1" max="1" width="2.85546875" style="25" customWidth="1"/>
    <col min="2" max="2" width="10.140625" style="12" customWidth="1"/>
    <col min="3" max="3" width="10" style="12" bestFit="1" customWidth="1"/>
    <col min="4" max="4" width="8.42578125" style="12" customWidth="1"/>
    <col min="5" max="5" width="15.7109375" style="12" customWidth="1"/>
    <col min="6" max="6" width="34.5703125" style="12" customWidth="1"/>
    <col min="7" max="7" width="12.28515625" style="26" customWidth="1"/>
    <col min="8" max="8" width="9.28515625" style="12" customWidth="1"/>
    <col min="9" max="16384" width="9.140625" style="12"/>
  </cols>
  <sheetData>
    <row r="9" spans="1:12" ht="15" customHeight="1" x14ac:dyDescent="0.2">
      <c r="A9" s="163" t="s">
        <v>10</v>
      </c>
      <c r="B9" s="163"/>
      <c r="C9" s="163"/>
      <c r="D9" s="163"/>
      <c r="E9" s="163"/>
      <c r="F9" s="163"/>
      <c r="G9" s="163"/>
      <c r="H9" s="163"/>
    </row>
    <row r="10" spans="1:12" ht="15" customHeight="1" x14ac:dyDescent="0.2">
      <c r="A10" s="71"/>
      <c r="B10" s="71"/>
      <c r="C10" s="71"/>
      <c r="D10" s="71"/>
      <c r="E10" s="71"/>
      <c r="F10" s="71"/>
      <c r="G10" s="71"/>
      <c r="H10" s="71"/>
    </row>
    <row r="11" spans="1:12" ht="19.5" customHeight="1" x14ac:dyDescent="0.2">
      <c r="A11" s="13">
        <v>1</v>
      </c>
      <c r="B11" s="164" t="s">
        <v>38</v>
      </c>
      <c r="C11" s="164"/>
      <c r="D11" s="164"/>
      <c r="E11" s="164"/>
      <c r="F11" s="164"/>
      <c r="G11" s="164"/>
      <c r="H11" s="164"/>
    </row>
    <row r="12" spans="1:12" ht="15" customHeight="1" x14ac:dyDescent="0.2">
      <c r="A12" s="13"/>
      <c r="B12" s="72"/>
      <c r="C12" s="201" t="s">
        <v>348</v>
      </c>
      <c r="D12" s="201"/>
      <c r="E12" s="202" t="s">
        <v>349</v>
      </c>
      <c r="F12" s="202"/>
      <c r="G12" s="72"/>
      <c r="H12" s="72"/>
      <c r="K12" s="111"/>
      <c r="L12" s="112"/>
    </row>
    <row r="13" spans="1:12" ht="15" customHeight="1" x14ac:dyDescent="0.2">
      <c r="A13" s="13"/>
      <c r="B13" s="72"/>
      <c r="C13" s="201" t="s">
        <v>350</v>
      </c>
      <c r="D13" s="201"/>
      <c r="E13" s="202" t="s">
        <v>232</v>
      </c>
      <c r="F13" s="202"/>
      <c r="G13" s="72"/>
      <c r="H13" s="72"/>
      <c r="K13" s="111"/>
      <c r="L13" s="112"/>
    </row>
    <row r="14" spans="1:12" ht="36" customHeight="1" x14ac:dyDescent="0.2">
      <c r="A14" s="13"/>
      <c r="B14" s="165" t="s">
        <v>40</v>
      </c>
      <c r="C14" s="165"/>
      <c r="D14" s="165"/>
      <c r="E14" s="165"/>
      <c r="F14" s="165"/>
      <c r="G14" s="165"/>
      <c r="H14" s="165"/>
      <c r="K14" s="109"/>
      <c r="L14" s="109"/>
    </row>
    <row r="15" spans="1:12" ht="19.5" customHeight="1" x14ac:dyDescent="0.2">
      <c r="A15" s="13"/>
      <c r="B15" s="166" t="s">
        <v>74</v>
      </c>
      <c r="C15" s="166"/>
      <c r="D15" s="166"/>
      <c r="E15" s="166"/>
      <c r="F15" s="166"/>
      <c r="G15" s="166"/>
      <c r="H15" s="166"/>
    </row>
    <row r="16" spans="1:12" ht="15" customHeight="1" x14ac:dyDescent="0.2">
      <c r="A16" s="64" t="s">
        <v>1</v>
      </c>
      <c r="B16" s="41" t="s">
        <v>2</v>
      </c>
      <c r="C16" s="65" t="s">
        <v>8</v>
      </c>
      <c r="D16" s="65" t="s">
        <v>3</v>
      </c>
      <c r="E16" s="65" t="s">
        <v>9</v>
      </c>
      <c r="F16" s="42" t="s">
        <v>4</v>
      </c>
      <c r="G16" s="42" t="s">
        <v>5</v>
      </c>
      <c r="H16" s="41" t="s">
        <v>6</v>
      </c>
    </row>
    <row r="17" spans="1:9" s="22" customFormat="1" ht="51" x14ac:dyDescent="0.25">
      <c r="A17" s="98">
        <v>1</v>
      </c>
      <c r="B17" s="98" t="s">
        <v>348</v>
      </c>
      <c r="C17" s="98">
        <v>21094867</v>
      </c>
      <c r="D17" s="66">
        <v>8158647</v>
      </c>
      <c r="E17" s="98" t="s">
        <v>27</v>
      </c>
      <c r="F17" s="98" t="s">
        <v>351</v>
      </c>
      <c r="G17" s="99">
        <v>2926000</v>
      </c>
      <c r="H17" s="99">
        <v>5000</v>
      </c>
      <c r="I17" s="22" t="s">
        <v>540</v>
      </c>
    </row>
    <row r="18" spans="1:9" s="22" customFormat="1" ht="51" x14ac:dyDescent="0.25">
      <c r="A18" s="98">
        <v>2</v>
      </c>
      <c r="B18" s="98" t="s">
        <v>350</v>
      </c>
      <c r="C18" s="98">
        <v>2021090273</v>
      </c>
      <c r="D18" s="66">
        <v>8158674</v>
      </c>
      <c r="E18" s="98" t="s">
        <v>12</v>
      </c>
      <c r="F18" s="98" t="s">
        <v>352</v>
      </c>
      <c r="G18" s="99">
        <v>997500</v>
      </c>
      <c r="H18" s="99">
        <v>1000</v>
      </c>
      <c r="I18" s="22" t="s">
        <v>540</v>
      </c>
    </row>
    <row r="19" spans="1:9" s="22" customFormat="1" ht="18.75" customHeight="1" x14ac:dyDescent="0.25">
      <c r="A19" s="24"/>
      <c r="B19" s="167" t="s">
        <v>199</v>
      </c>
      <c r="C19" s="167"/>
      <c r="D19" s="167"/>
      <c r="E19" s="167"/>
      <c r="F19" s="167"/>
      <c r="G19" s="167"/>
      <c r="H19" s="167"/>
    </row>
    <row r="20" spans="1:9" ht="52.5" customHeight="1" x14ac:dyDescent="0.2">
      <c r="A20" s="13">
        <v>2</v>
      </c>
      <c r="B20" s="164" t="s">
        <v>14</v>
      </c>
      <c r="C20" s="164"/>
      <c r="D20" s="164"/>
      <c r="E20" s="164"/>
      <c r="F20" s="164"/>
      <c r="G20" s="164"/>
      <c r="H20" s="164"/>
    </row>
    <row r="21" spans="1:9" ht="30" customHeight="1" x14ac:dyDescent="0.2">
      <c r="A21" s="13">
        <v>3</v>
      </c>
      <c r="B21" s="164" t="s">
        <v>33</v>
      </c>
      <c r="C21" s="164"/>
      <c r="D21" s="164"/>
      <c r="E21" s="164"/>
      <c r="F21" s="164"/>
      <c r="G21" s="164"/>
      <c r="H21" s="164"/>
    </row>
    <row r="22" spans="1:9" ht="48" customHeight="1" x14ac:dyDescent="0.2">
      <c r="B22" s="168" t="s">
        <v>34</v>
      </c>
      <c r="C22" s="168"/>
      <c r="D22" s="168"/>
      <c r="E22" s="168"/>
      <c r="F22" s="168"/>
      <c r="G22" s="168"/>
      <c r="H22" s="168"/>
    </row>
    <row r="23" spans="1:9" ht="28.5" customHeight="1" x14ac:dyDescent="0.2">
      <c r="A23" s="13">
        <v>4</v>
      </c>
      <c r="B23" s="164" t="s">
        <v>35</v>
      </c>
      <c r="C23" s="164"/>
      <c r="D23" s="164"/>
      <c r="E23" s="164"/>
      <c r="F23" s="164"/>
      <c r="G23" s="164"/>
      <c r="H23" s="164"/>
    </row>
    <row r="24" spans="1:9" ht="68.25" customHeight="1" x14ac:dyDescent="0.2">
      <c r="A24" s="13">
        <v>5</v>
      </c>
      <c r="B24" s="169" t="s">
        <v>353</v>
      </c>
      <c r="C24" s="169"/>
      <c r="D24" s="169"/>
      <c r="E24" s="169"/>
      <c r="F24" s="169"/>
      <c r="G24" s="169"/>
      <c r="H24" s="169"/>
    </row>
    <row r="25" spans="1:9" ht="108" customHeight="1" x14ac:dyDescent="0.2">
      <c r="A25" s="13">
        <v>6</v>
      </c>
      <c r="B25" s="170" t="s">
        <v>354</v>
      </c>
      <c r="C25" s="170"/>
      <c r="D25" s="170"/>
      <c r="E25" s="170"/>
      <c r="F25" s="170"/>
      <c r="G25" s="170"/>
      <c r="H25" s="170"/>
    </row>
    <row r="26" spans="1:9" ht="141" customHeight="1" x14ac:dyDescent="0.2">
      <c r="A26" s="13">
        <v>7</v>
      </c>
      <c r="B26" s="162" t="s">
        <v>355</v>
      </c>
      <c r="C26" s="162"/>
      <c r="D26" s="162"/>
      <c r="E26" s="162"/>
      <c r="F26" s="162"/>
      <c r="G26" s="162"/>
      <c r="H26" s="162"/>
    </row>
    <row r="27" spans="1:9" ht="23.25" customHeight="1" x14ac:dyDescent="0.2">
      <c r="A27" s="13">
        <v>8</v>
      </c>
      <c r="B27" s="168" t="s">
        <v>37</v>
      </c>
      <c r="C27" s="168"/>
      <c r="D27" s="168"/>
      <c r="E27" s="168"/>
      <c r="F27" s="168"/>
      <c r="G27" s="168"/>
      <c r="H27" s="168"/>
    </row>
    <row r="28" spans="1:9" ht="39.75" customHeight="1" x14ac:dyDescent="0.2">
      <c r="A28" s="13">
        <v>9</v>
      </c>
      <c r="B28" s="169" t="s">
        <v>356</v>
      </c>
      <c r="C28" s="169"/>
      <c r="D28" s="169"/>
      <c r="E28" s="169"/>
      <c r="F28" s="169"/>
      <c r="G28" s="169"/>
    </row>
    <row r="29" spans="1:9" ht="51" customHeight="1" x14ac:dyDescent="0.2">
      <c r="A29" s="13">
        <v>10</v>
      </c>
      <c r="B29" s="169" t="s">
        <v>41</v>
      </c>
      <c r="C29" s="169"/>
      <c r="D29" s="169"/>
      <c r="E29" s="169"/>
      <c r="F29" s="169"/>
      <c r="G29" s="169"/>
    </row>
    <row r="30" spans="1:9" ht="106.5" customHeight="1" x14ac:dyDescent="0.2">
      <c r="A30" s="13">
        <v>11</v>
      </c>
      <c r="B30" s="165" t="s">
        <v>81</v>
      </c>
      <c r="C30" s="165"/>
      <c r="D30" s="165"/>
      <c r="E30" s="74"/>
      <c r="F30" s="74"/>
    </row>
    <row r="31" spans="1:9" ht="142.5" customHeight="1" x14ac:dyDescent="0.2">
      <c r="A31" s="13"/>
      <c r="B31" s="165" t="s">
        <v>48</v>
      </c>
      <c r="C31" s="165"/>
      <c r="D31" s="165"/>
      <c r="E31" s="74"/>
      <c r="F31" s="74"/>
    </row>
    <row r="32" spans="1:9" ht="16.5" customHeight="1" x14ac:dyDescent="0.2">
      <c r="A32" s="13">
        <v>12</v>
      </c>
      <c r="B32" s="166" t="s">
        <v>43</v>
      </c>
      <c r="C32" s="166"/>
      <c r="D32" s="166"/>
      <c r="E32" s="166"/>
      <c r="F32" s="166"/>
      <c r="G32" s="166"/>
    </row>
    <row r="33" spans="1:12" ht="15.75" customHeight="1" x14ac:dyDescent="0.2">
      <c r="A33" s="13"/>
      <c r="B33" s="165" t="s">
        <v>44</v>
      </c>
      <c r="C33" s="165"/>
      <c r="D33" s="165"/>
      <c r="E33" s="165"/>
      <c r="F33" s="165"/>
      <c r="G33" s="165"/>
    </row>
    <row r="34" spans="1:12" ht="15.75" customHeight="1" x14ac:dyDescent="0.2">
      <c r="A34" s="13"/>
      <c r="B34" s="74"/>
      <c r="C34" s="74"/>
      <c r="D34" s="74"/>
      <c r="E34" s="74"/>
      <c r="F34" s="74"/>
      <c r="G34" s="74"/>
    </row>
    <row r="35" spans="1:12" ht="15.75" customHeight="1" x14ac:dyDescent="0.2">
      <c r="B35" s="74"/>
      <c r="C35" s="74"/>
      <c r="D35" s="74"/>
      <c r="E35" s="74"/>
      <c r="F35" s="67" t="s">
        <v>77</v>
      </c>
      <c r="G35" s="28"/>
      <c r="H35" s="75"/>
    </row>
    <row r="36" spans="1:12" ht="11.25" customHeight="1" x14ac:dyDescent="0.2">
      <c r="B36" s="74"/>
      <c r="C36" s="74"/>
      <c r="D36" s="74"/>
      <c r="E36" s="74"/>
      <c r="F36" s="74" t="s">
        <v>82</v>
      </c>
      <c r="G36" s="28"/>
      <c r="H36" s="75"/>
    </row>
    <row r="37" spans="1:12" x14ac:dyDescent="0.2">
      <c r="B37" s="12" t="s">
        <v>357</v>
      </c>
      <c r="C37" s="27"/>
      <c r="D37" s="27"/>
      <c r="E37" s="27"/>
      <c r="F37" s="27" t="s">
        <v>36</v>
      </c>
      <c r="G37" s="28"/>
      <c r="H37" s="28"/>
      <c r="I37" s="28"/>
      <c r="J37" s="28"/>
      <c r="K37" s="28"/>
      <c r="L37" s="28"/>
    </row>
    <row r="38" spans="1:12" x14ac:dyDescent="0.2">
      <c r="G38" s="171"/>
      <c r="H38" s="171"/>
    </row>
    <row r="1048460" spans="4:4" x14ac:dyDescent="0.2">
      <c r="D1048460" s="29">
        <v>7417492</v>
      </c>
    </row>
  </sheetData>
  <mergeCells count="24">
    <mergeCell ref="B22:H22"/>
    <mergeCell ref="A9:H9"/>
    <mergeCell ref="B11:H11"/>
    <mergeCell ref="C12:D12"/>
    <mergeCell ref="E12:F12"/>
    <mergeCell ref="C13:D13"/>
    <mergeCell ref="E13:F13"/>
    <mergeCell ref="B14:H14"/>
    <mergeCell ref="B15:H15"/>
    <mergeCell ref="B19:H19"/>
    <mergeCell ref="B20:H20"/>
    <mergeCell ref="B21:H21"/>
    <mergeCell ref="G38:H38"/>
    <mergeCell ref="B23:H23"/>
    <mergeCell ref="B24:H24"/>
    <mergeCell ref="B25:H25"/>
    <mergeCell ref="B26:H26"/>
    <mergeCell ref="B27:H27"/>
    <mergeCell ref="B28:G28"/>
    <mergeCell ref="B29:G29"/>
    <mergeCell ref="B30:D30"/>
    <mergeCell ref="B31:D31"/>
    <mergeCell ref="B32:G32"/>
    <mergeCell ref="B33:G33"/>
  </mergeCells>
  <printOptions horizontalCentered="1"/>
  <pageMargins left="0" right="0" top="0.39370078740157483" bottom="0.39370078740157483" header="0.31496062992125984" footer="0.31496062992125984"/>
  <pageSetup paperSize="13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D9178-3504-492C-969F-4B828C6EB597}">
  <sheetPr>
    <tabColor rgb="FFFF0000"/>
  </sheetPr>
  <dimension ref="A9:K1048477"/>
  <sheetViews>
    <sheetView topLeftCell="A37" zoomScale="115" zoomScaleNormal="115" zoomScaleSheetLayoutView="130" zoomScalePageLayoutView="115" workbookViewId="0">
      <selection activeCell="I34" sqref="I34"/>
    </sheetView>
  </sheetViews>
  <sheetFormatPr defaultColWidth="9.140625" defaultRowHeight="12.75" x14ac:dyDescent="0.2"/>
  <cols>
    <col min="1" max="1" width="2.85546875" style="25" customWidth="1"/>
    <col min="2" max="2" width="10.140625" style="12" customWidth="1"/>
    <col min="3" max="3" width="11" style="12" bestFit="1" customWidth="1"/>
    <col min="4" max="4" width="8.42578125" style="12" customWidth="1"/>
    <col min="5" max="5" width="15.7109375" style="12" customWidth="1"/>
    <col min="6" max="6" width="34.5703125" style="12" customWidth="1"/>
    <col min="7" max="7" width="12.28515625" style="26" customWidth="1"/>
    <col min="8" max="8" width="9.28515625" style="12" customWidth="1"/>
    <col min="9" max="9" width="13" style="12" customWidth="1"/>
    <col min="10" max="10" width="9.140625" style="109"/>
    <col min="11" max="11" width="21.28515625" style="109" customWidth="1"/>
    <col min="12" max="16384" width="9.140625" style="12"/>
  </cols>
  <sheetData>
    <row r="9" spans="1:11" ht="15" customHeight="1" x14ac:dyDescent="0.2">
      <c r="A9" s="163" t="s">
        <v>10</v>
      </c>
      <c r="B9" s="163"/>
      <c r="C9" s="163"/>
      <c r="D9" s="163"/>
      <c r="E9" s="163"/>
      <c r="F9" s="163"/>
      <c r="G9" s="163"/>
      <c r="H9" s="163"/>
    </row>
    <row r="10" spans="1:11" ht="15" customHeight="1" x14ac:dyDescent="0.2">
      <c r="A10" s="71"/>
      <c r="B10" s="71"/>
      <c r="C10" s="71"/>
      <c r="D10" s="71"/>
      <c r="E10" s="71"/>
      <c r="F10" s="71"/>
      <c r="G10" s="71"/>
      <c r="H10" s="71"/>
    </row>
    <row r="11" spans="1:11" ht="19.5" customHeight="1" x14ac:dyDescent="0.2">
      <c r="A11" s="13">
        <v>1</v>
      </c>
      <c r="B11" s="164" t="s">
        <v>38</v>
      </c>
      <c r="C11" s="164"/>
      <c r="D11" s="164"/>
      <c r="E11" s="164"/>
      <c r="F11" s="164"/>
      <c r="G11" s="164"/>
      <c r="H11" s="164"/>
    </row>
    <row r="12" spans="1:11" ht="15" customHeight="1" x14ac:dyDescent="0.2">
      <c r="A12" s="13"/>
      <c r="B12" s="72"/>
      <c r="C12" s="201" t="s">
        <v>317</v>
      </c>
      <c r="D12" s="201"/>
      <c r="E12" s="203" t="s">
        <v>318</v>
      </c>
      <c r="F12" s="204"/>
      <c r="G12" s="72"/>
      <c r="H12" s="72"/>
      <c r="J12" s="111"/>
      <c r="K12" s="112"/>
    </row>
    <row r="13" spans="1:11" ht="15" customHeight="1" x14ac:dyDescent="0.2">
      <c r="A13" s="13"/>
      <c r="B13" s="72"/>
      <c r="C13" s="201" t="s">
        <v>319</v>
      </c>
      <c r="D13" s="201"/>
      <c r="E13" s="203" t="s">
        <v>46</v>
      </c>
      <c r="F13" s="204"/>
      <c r="G13" s="72"/>
      <c r="H13" s="72"/>
      <c r="J13" s="111"/>
      <c r="K13" s="112"/>
    </row>
    <row r="14" spans="1:11" ht="15" customHeight="1" x14ac:dyDescent="0.2">
      <c r="A14" s="13"/>
      <c r="B14" s="72"/>
      <c r="C14" s="201" t="s">
        <v>320</v>
      </c>
      <c r="D14" s="201"/>
      <c r="E14" s="203" t="s">
        <v>46</v>
      </c>
      <c r="F14" s="204"/>
      <c r="G14" s="72"/>
      <c r="H14" s="72"/>
      <c r="J14" s="111"/>
      <c r="K14" s="112"/>
    </row>
    <row r="15" spans="1:11" ht="15" customHeight="1" x14ac:dyDescent="0.2">
      <c r="A15" s="13"/>
      <c r="B15" s="72"/>
      <c r="C15" s="201" t="s">
        <v>321</v>
      </c>
      <c r="D15" s="201"/>
      <c r="E15" s="203" t="s">
        <v>318</v>
      </c>
      <c r="F15" s="204"/>
      <c r="G15" s="72"/>
      <c r="H15" s="72"/>
      <c r="J15" s="111"/>
      <c r="K15" s="112"/>
    </row>
    <row r="16" spans="1:11" ht="15" customHeight="1" x14ac:dyDescent="0.2">
      <c r="A16" s="13"/>
      <c r="B16" s="72"/>
      <c r="C16" s="201" t="s">
        <v>322</v>
      </c>
      <c r="D16" s="201"/>
      <c r="E16" s="203" t="s">
        <v>46</v>
      </c>
      <c r="F16" s="204"/>
      <c r="G16" s="72"/>
      <c r="H16" s="72"/>
      <c r="J16" s="111"/>
      <c r="K16" s="112"/>
    </row>
    <row r="17" spans="1:11" ht="15" customHeight="1" x14ac:dyDescent="0.2">
      <c r="A17" s="13"/>
      <c r="B17" s="72"/>
      <c r="C17" s="201" t="s">
        <v>323</v>
      </c>
      <c r="D17" s="201"/>
      <c r="E17" s="203" t="s">
        <v>324</v>
      </c>
      <c r="F17" s="204"/>
      <c r="G17" s="72"/>
      <c r="H17" s="72"/>
      <c r="J17" s="111"/>
      <c r="K17" s="112"/>
    </row>
    <row r="18" spans="1:11" ht="15" customHeight="1" x14ac:dyDescent="0.2">
      <c r="A18" s="13"/>
      <c r="B18" s="72"/>
      <c r="C18" s="201" t="s">
        <v>325</v>
      </c>
      <c r="D18" s="201"/>
      <c r="E18" s="203" t="s">
        <v>324</v>
      </c>
      <c r="F18" s="204"/>
      <c r="G18" s="72"/>
      <c r="H18" s="72"/>
      <c r="J18" s="111"/>
      <c r="K18" s="112"/>
    </row>
    <row r="19" spans="1:11" ht="15" customHeight="1" x14ac:dyDescent="0.2">
      <c r="A19" s="13"/>
      <c r="B19" s="72"/>
      <c r="C19" s="201" t="s">
        <v>326</v>
      </c>
      <c r="D19" s="201"/>
      <c r="E19" s="203" t="s">
        <v>324</v>
      </c>
      <c r="F19" s="204"/>
      <c r="G19" s="72"/>
      <c r="H19" s="72"/>
      <c r="J19" s="111"/>
      <c r="K19" s="112"/>
    </row>
    <row r="20" spans="1:11" ht="15" customHeight="1" x14ac:dyDescent="0.2">
      <c r="A20" s="13"/>
      <c r="B20" s="72"/>
      <c r="C20" s="201" t="s">
        <v>327</v>
      </c>
      <c r="D20" s="201"/>
      <c r="E20" s="203" t="s">
        <v>45</v>
      </c>
      <c r="F20" s="204"/>
      <c r="G20" s="72"/>
      <c r="H20" s="72"/>
      <c r="J20" s="111"/>
      <c r="K20" s="112"/>
    </row>
    <row r="21" spans="1:11" ht="15" customHeight="1" x14ac:dyDescent="0.2">
      <c r="A21" s="13"/>
      <c r="B21" s="72"/>
      <c r="C21" s="205" t="s">
        <v>327</v>
      </c>
      <c r="D21" s="206"/>
      <c r="E21" s="203" t="s">
        <v>328</v>
      </c>
      <c r="F21" s="204"/>
      <c r="G21" s="72"/>
      <c r="H21" s="72"/>
      <c r="J21" s="111"/>
      <c r="K21" s="112"/>
    </row>
    <row r="22" spans="1:11" ht="15" customHeight="1" x14ac:dyDescent="0.2">
      <c r="A22" s="13"/>
      <c r="B22" s="72"/>
      <c r="C22" s="113"/>
      <c r="D22" s="113"/>
      <c r="E22" s="114"/>
      <c r="F22" s="114"/>
      <c r="G22" s="72"/>
      <c r="H22" s="72"/>
      <c r="J22" s="111"/>
      <c r="K22" s="112"/>
    </row>
    <row r="23" spans="1:11" ht="36" customHeight="1" x14ac:dyDescent="0.2">
      <c r="A23" s="13"/>
      <c r="B23" s="165" t="s">
        <v>40</v>
      </c>
      <c r="C23" s="165"/>
      <c r="D23" s="165"/>
      <c r="E23" s="165"/>
      <c r="F23" s="165"/>
      <c r="G23" s="165"/>
      <c r="H23" s="165"/>
    </row>
    <row r="24" spans="1:11" ht="19.5" customHeight="1" x14ac:dyDescent="0.2">
      <c r="A24" s="13"/>
      <c r="B24" s="166" t="s">
        <v>74</v>
      </c>
      <c r="C24" s="166"/>
      <c r="D24" s="166"/>
      <c r="E24" s="166"/>
      <c r="F24" s="166"/>
      <c r="G24" s="166"/>
      <c r="H24" s="166"/>
    </row>
    <row r="25" spans="1:11" ht="15" customHeight="1" x14ac:dyDescent="0.2">
      <c r="A25" s="14" t="s">
        <v>1</v>
      </c>
      <c r="B25" s="15" t="s">
        <v>2</v>
      </c>
      <c r="C25" s="16" t="s">
        <v>8</v>
      </c>
      <c r="D25" s="17" t="s">
        <v>3</v>
      </c>
      <c r="E25" s="17" t="s">
        <v>9</v>
      </c>
      <c r="F25" s="18" t="s">
        <v>4</v>
      </c>
      <c r="G25" s="19" t="s">
        <v>5</v>
      </c>
      <c r="H25" s="20" t="s">
        <v>6</v>
      </c>
    </row>
    <row r="26" spans="1:11" s="22" customFormat="1" ht="25.5" x14ac:dyDescent="0.25">
      <c r="A26" s="98">
        <v>1</v>
      </c>
      <c r="B26" s="98" t="s">
        <v>317</v>
      </c>
      <c r="C26" s="98">
        <v>2021100874</v>
      </c>
      <c r="D26" s="66">
        <v>8140187</v>
      </c>
      <c r="E26" s="98" t="s">
        <v>76</v>
      </c>
      <c r="F26" s="98" t="s">
        <v>329</v>
      </c>
      <c r="G26" s="99">
        <v>1563000</v>
      </c>
      <c r="H26" s="99">
        <v>5000</v>
      </c>
      <c r="J26" s="115"/>
      <c r="K26" s="115"/>
    </row>
    <row r="27" spans="1:11" s="22" customFormat="1" ht="38.25" x14ac:dyDescent="0.2">
      <c r="A27" s="98">
        <v>2</v>
      </c>
      <c r="B27" s="98" t="s">
        <v>319</v>
      </c>
      <c r="C27" s="98">
        <v>2021100857</v>
      </c>
      <c r="D27" s="66">
        <v>8140191</v>
      </c>
      <c r="E27" s="98" t="s">
        <v>330</v>
      </c>
      <c r="F27" s="98" t="s">
        <v>331</v>
      </c>
      <c r="G27" s="99">
        <v>1994970</v>
      </c>
      <c r="H27" s="99">
        <v>5000</v>
      </c>
      <c r="I27" s="159">
        <v>2021121018</v>
      </c>
      <c r="J27" s="159" t="s">
        <v>539</v>
      </c>
      <c r="K27" s="115"/>
    </row>
    <row r="28" spans="1:11" s="22" customFormat="1" ht="38.25" x14ac:dyDescent="0.25">
      <c r="A28" s="98">
        <v>3</v>
      </c>
      <c r="B28" s="98" t="s">
        <v>332</v>
      </c>
      <c r="C28" s="98">
        <v>2021101155</v>
      </c>
      <c r="D28" s="66">
        <v>8140193</v>
      </c>
      <c r="E28" s="98" t="s">
        <v>17</v>
      </c>
      <c r="F28" s="98" t="s">
        <v>333</v>
      </c>
      <c r="G28" s="99">
        <v>3080000</v>
      </c>
      <c r="H28" s="99">
        <v>5000</v>
      </c>
      <c r="J28" s="115"/>
      <c r="K28" s="115"/>
    </row>
    <row r="29" spans="1:11" s="22" customFormat="1" ht="25.5" x14ac:dyDescent="0.25">
      <c r="A29" s="98">
        <v>4</v>
      </c>
      <c r="B29" s="98" t="s">
        <v>321</v>
      </c>
      <c r="C29" s="98">
        <v>2021090060</v>
      </c>
      <c r="D29" s="66">
        <v>8140196</v>
      </c>
      <c r="E29" s="98" t="s">
        <v>76</v>
      </c>
      <c r="F29" s="98" t="s">
        <v>334</v>
      </c>
      <c r="G29" s="99">
        <v>874800</v>
      </c>
      <c r="H29" s="99">
        <v>1000</v>
      </c>
      <c r="J29" s="115"/>
      <c r="K29" s="115"/>
    </row>
    <row r="30" spans="1:11" s="22" customFormat="1" ht="51" x14ac:dyDescent="0.2">
      <c r="A30" s="98">
        <v>5</v>
      </c>
      <c r="B30" s="98" t="s">
        <v>322</v>
      </c>
      <c r="C30" s="98">
        <v>2021101012</v>
      </c>
      <c r="D30" s="66">
        <v>8140198</v>
      </c>
      <c r="E30" s="98" t="s">
        <v>25</v>
      </c>
      <c r="F30" s="98" t="s">
        <v>335</v>
      </c>
      <c r="G30" s="99">
        <v>2230000</v>
      </c>
      <c r="H30" s="99">
        <v>5000</v>
      </c>
      <c r="I30" s="159">
        <v>2022010002</v>
      </c>
      <c r="J30" s="159" t="s">
        <v>536</v>
      </c>
      <c r="K30" s="115"/>
    </row>
    <row r="31" spans="1:11" s="119" customFormat="1" ht="63.75" x14ac:dyDescent="0.25">
      <c r="A31" s="116">
        <v>6</v>
      </c>
      <c r="B31" s="116" t="s">
        <v>323</v>
      </c>
      <c r="C31" s="116">
        <v>2021100787</v>
      </c>
      <c r="D31" s="117">
        <v>8140204</v>
      </c>
      <c r="E31" s="116" t="s">
        <v>211</v>
      </c>
      <c r="F31" s="116" t="s">
        <v>336</v>
      </c>
      <c r="G31" s="118">
        <v>1430000</v>
      </c>
      <c r="H31" s="118">
        <v>5000</v>
      </c>
      <c r="J31" s="120"/>
      <c r="K31" s="120"/>
    </row>
    <row r="32" spans="1:11" s="119" customFormat="1" ht="63.75" x14ac:dyDescent="0.25">
      <c r="A32" s="116">
        <v>7</v>
      </c>
      <c r="B32" s="116" t="s">
        <v>325</v>
      </c>
      <c r="C32" s="116">
        <v>2021100788</v>
      </c>
      <c r="D32" s="117">
        <v>8140207</v>
      </c>
      <c r="E32" s="116" t="s">
        <v>211</v>
      </c>
      <c r="F32" s="116" t="s">
        <v>337</v>
      </c>
      <c r="G32" s="118">
        <v>1430000</v>
      </c>
      <c r="H32" s="118">
        <v>5000</v>
      </c>
      <c r="J32" s="120"/>
      <c r="K32" s="120"/>
    </row>
    <row r="33" spans="1:11" s="119" customFormat="1" ht="63.75" x14ac:dyDescent="0.25">
      <c r="A33" s="116">
        <v>8</v>
      </c>
      <c r="B33" s="116" t="s">
        <v>326</v>
      </c>
      <c r="C33" s="116">
        <v>2021100763</v>
      </c>
      <c r="D33" s="117">
        <v>8140209</v>
      </c>
      <c r="E33" s="116" t="s">
        <v>338</v>
      </c>
      <c r="F33" s="116" t="s">
        <v>339</v>
      </c>
      <c r="G33" s="118">
        <v>1430000</v>
      </c>
      <c r="H33" s="118">
        <v>5000</v>
      </c>
      <c r="J33" s="120"/>
      <c r="K33" s="120"/>
    </row>
    <row r="34" spans="1:11" s="22" customFormat="1" ht="38.25" x14ac:dyDescent="0.2">
      <c r="A34" s="98">
        <v>9</v>
      </c>
      <c r="B34" s="98" t="s">
        <v>327</v>
      </c>
      <c r="C34" s="98">
        <v>2021090054</v>
      </c>
      <c r="D34" s="66">
        <v>8140211</v>
      </c>
      <c r="E34" s="98" t="s">
        <v>340</v>
      </c>
      <c r="F34" s="98" t="s">
        <v>341</v>
      </c>
      <c r="G34" s="99">
        <v>418300</v>
      </c>
      <c r="H34" s="121">
        <v>500</v>
      </c>
      <c r="I34" s="159">
        <v>2021121025</v>
      </c>
      <c r="J34" s="159" t="s">
        <v>525</v>
      </c>
      <c r="K34" s="115"/>
    </row>
    <row r="35" spans="1:11" s="22" customFormat="1" ht="38.25" x14ac:dyDescent="0.25">
      <c r="A35" s="98">
        <v>10</v>
      </c>
      <c r="B35" s="98" t="s">
        <v>342</v>
      </c>
      <c r="C35" s="98">
        <v>2021090048</v>
      </c>
      <c r="D35" s="66">
        <v>8140213</v>
      </c>
      <c r="E35" s="98" t="s">
        <v>338</v>
      </c>
      <c r="F35" s="98" t="s">
        <v>213</v>
      </c>
      <c r="G35" s="99">
        <v>742478</v>
      </c>
      <c r="H35" s="99">
        <v>1000</v>
      </c>
      <c r="J35" s="115"/>
      <c r="K35" s="115"/>
    </row>
    <row r="36" spans="1:11" s="22" customFormat="1" ht="18.75" customHeight="1" x14ac:dyDescent="0.25">
      <c r="A36" s="24"/>
      <c r="B36" s="167" t="s">
        <v>199</v>
      </c>
      <c r="C36" s="167"/>
      <c r="D36" s="167"/>
      <c r="E36" s="167"/>
      <c r="F36" s="167"/>
      <c r="G36" s="167"/>
      <c r="H36" s="167"/>
      <c r="J36" s="115"/>
      <c r="K36" s="115"/>
    </row>
    <row r="37" spans="1:11" ht="52.5" customHeight="1" x14ac:dyDescent="0.2">
      <c r="A37" s="13">
        <v>2</v>
      </c>
      <c r="B37" s="164" t="s">
        <v>14</v>
      </c>
      <c r="C37" s="164"/>
      <c r="D37" s="164"/>
      <c r="E37" s="164"/>
      <c r="F37" s="164"/>
      <c r="G37" s="164"/>
      <c r="H37" s="164"/>
    </row>
    <row r="38" spans="1:11" ht="30" customHeight="1" x14ac:dyDescent="0.2">
      <c r="A38" s="13">
        <v>3</v>
      </c>
      <c r="B38" s="164" t="s">
        <v>33</v>
      </c>
      <c r="C38" s="164"/>
      <c r="D38" s="164"/>
      <c r="E38" s="164"/>
      <c r="F38" s="164"/>
      <c r="G38" s="164"/>
      <c r="H38" s="164"/>
    </row>
    <row r="39" spans="1:11" ht="48" customHeight="1" x14ac:dyDescent="0.2">
      <c r="B39" s="168" t="s">
        <v>34</v>
      </c>
      <c r="C39" s="168"/>
      <c r="D39" s="168"/>
      <c r="E39" s="168"/>
      <c r="F39" s="168"/>
      <c r="G39" s="168"/>
      <c r="H39" s="168"/>
    </row>
    <row r="40" spans="1:11" ht="28.5" customHeight="1" x14ac:dyDescent="0.2">
      <c r="A40" s="13">
        <v>4</v>
      </c>
      <c r="B40" s="164" t="s">
        <v>35</v>
      </c>
      <c r="C40" s="164"/>
      <c r="D40" s="164"/>
      <c r="E40" s="164"/>
      <c r="F40" s="164"/>
      <c r="G40" s="164"/>
      <c r="H40" s="164"/>
    </row>
    <row r="41" spans="1:11" ht="68.25" customHeight="1" x14ac:dyDescent="0.2">
      <c r="A41" s="13">
        <v>5</v>
      </c>
      <c r="B41" s="169" t="s">
        <v>343</v>
      </c>
      <c r="C41" s="169"/>
      <c r="D41" s="169"/>
      <c r="E41" s="169"/>
      <c r="F41" s="169"/>
      <c r="G41" s="169"/>
      <c r="H41" s="169"/>
    </row>
    <row r="42" spans="1:11" ht="108" customHeight="1" x14ac:dyDescent="0.2">
      <c r="A42" s="13">
        <v>6</v>
      </c>
      <c r="B42" s="170" t="s">
        <v>344</v>
      </c>
      <c r="C42" s="170"/>
      <c r="D42" s="170"/>
      <c r="E42" s="170"/>
      <c r="F42" s="170"/>
      <c r="G42" s="170"/>
      <c r="H42" s="170"/>
    </row>
    <row r="43" spans="1:11" ht="141" customHeight="1" x14ac:dyDescent="0.2">
      <c r="A43" s="13">
        <v>7</v>
      </c>
      <c r="B43" s="162" t="s">
        <v>345</v>
      </c>
      <c r="C43" s="162"/>
      <c r="D43" s="162"/>
      <c r="E43" s="162"/>
      <c r="F43" s="162"/>
      <c r="G43" s="162"/>
      <c r="H43" s="162"/>
    </row>
    <row r="44" spans="1:11" ht="23.25" customHeight="1" x14ac:dyDescent="0.2">
      <c r="A44" s="13">
        <v>8</v>
      </c>
      <c r="B44" s="168" t="s">
        <v>37</v>
      </c>
      <c r="C44" s="168"/>
      <c r="D44" s="168"/>
      <c r="E44" s="168"/>
      <c r="F44" s="168"/>
      <c r="G44" s="168"/>
      <c r="H44" s="168"/>
    </row>
    <row r="45" spans="1:11" ht="39.75" customHeight="1" x14ac:dyDescent="0.2">
      <c r="A45" s="13">
        <v>9</v>
      </c>
      <c r="B45" s="169" t="s">
        <v>346</v>
      </c>
      <c r="C45" s="169"/>
      <c r="D45" s="169"/>
      <c r="E45" s="169"/>
      <c r="F45" s="169"/>
      <c r="G45" s="169"/>
    </row>
    <row r="46" spans="1:11" ht="51" customHeight="1" x14ac:dyDescent="0.2">
      <c r="A46" s="13">
        <v>10</v>
      </c>
      <c r="B46" s="169" t="s">
        <v>41</v>
      </c>
      <c r="C46" s="169"/>
      <c r="D46" s="169"/>
      <c r="E46" s="169"/>
      <c r="F46" s="169"/>
      <c r="G46" s="169"/>
    </row>
    <row r="47" spans="1:11" ht="106.5" customHeight="1" x14ac:dyDescent="0.2">
      <c r="A47" s="13">
        <v>11</v>
      </c>
      <c r="B47" s="165" t="s">
        <v>81</v>
      </c>
      <c r="C47" s="165"/>
      <c r="D47" s="165"/>
      <c r="E47" s="74"/>
      <c r="F47" s="74"/>
    </row>
    <row r="48" spans="1:11" ht="142.5" customHeight="1" x14ac:dyDescent="0.2">
      <c r="A48" s="13"/>
      <c r="B48" s="165" t="s">
        <v>48</v>
      </c>
      <c r="C48" s="165"/>
      <c r="D48" s="165"/>
      <c r="E48" s="74"/>
      <c r="F48" s="74"/>
    </row>
    <row r="49" spans="1:8" ht="16.5" customHeight="1" x14ac:dyDescent="0.2">
      <c r="A49" s="13">
        <v>12</v>
      </c>
      <c r="B49" s="166" t="s">
        <v>43</v>
      </c>
      <c r="C49" s="166"/>
      <c r="D49" s="166"/>
      <c r="E49" s="166"/>
      <c r="F49" s="166"/>
      <c r="G49" s="166"/>
    </row>
    <row r="50" spans="1:8" ht="15.75" customHeight="1" x14ac:dyDescent="0.2">
      <c r="A50" s="13"/>
      <c r="B50" s="165" t="s">
        <v>44</v>
      </c>
      <c r="C50" s="165"/>
      <c r="D50" s="165"/>
      <c r="E50" s="165"/>
      <c r="F50" s="165"/>
      <c r="G50" s="165"/>
    </row>
    <row r="51" spans="1:8" ht="15.75" customHeight="1" x14ac:dyDescent="0.2">
      <c r="A51" s="13"/>
      <c r="B51" s="74"/>
      <c r="C51" s="74"/>
      <c r="D51" s="74"/>
      <c r="E51" s="74"/>
      <c r="F51" s="74"/>
      <c r="G51" s="74"/>
    </row>
    <row r="52" spans="1:8" ht="15.75" customHeight="1" x14ac:dyDescent="0.2">
      <c r="B52" s="74"/>
      <c r="C52" s="74"/>
      <c r="D52" s="74"/>
      <c r="E52" s="74"/>
      <c r="F52" s="67" t="s">
        <v>77</v>
      </c>
      <c r="G52" s="28"/>
      <c r="H52" s="75"/>
    </row>
    <row r="53" spans="1:8" ht="11.25" customHeight="1" x14ac:dyDescent="0.2">
      <c r="B53" s="74"/>
      <c r="C53" s="74"/>
      <c r="D53" s="74"/>
      <c r="E53" s="74"/>
      <c r="F53" s="74" t="s">
        <v>82</v>
      </c>
      <c r="G53" s="28"/>
      <c r="H53" s="75"/>
    </row>
    <row r="54" spans="1:8" x14ac:dyDescent="0.2">
      <c r="B54" s="12" t="s">
        <v>347</v>
      </c>
      <c r="C54" s="27"/>
      <c r="D54" s="27"/>
      <c r="E54" s="27"/>
      <c r="F54" s="27" t="s">
        <v>36</v>
      </c>
      <c r="G54" s="28"/>
      <c r="H54" s="28"/>
    </row>
    <row r="55" spans="1:8" x14ac:dyDescent="0.2">
      <c r="G55" s="171"/>
      <c r="H55" s="171"/>
    </row>
    <row r="1048477" spans="4:4" x14ac:dyDescent="0.2">
      <c r="D1048477" s="29">
        <v>7417492</v>
      </c>
    </row>
  </sheetData>
  <mergeCells count="40">
    <mergeCell ref="A9:H9"/>
    <mergeCell ref="B11:H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B41:H41"/>
    <mergeCell ref="C20:D20"/>
    <mergeCell ref="E20:F20"/>
    <mergeCell ref="C21:D21"/>
    <mergeCell ref="E21:F21"/>
    <mergeCell ref="B23:H23"/>
    <mergeCell ref="B24:H24"/>
    <mergeCell ref="B36:H36"/>
    <mergeCell ref="B37:H37"/>
    <mergeCell ref="B38:H38"/>
    <mergeCell ref="B39:H39"/>
    <mergeCell ref="B40:H40"/>
    <mergeCell ref="B48:D48"/>
    <mergeCell ref="B49:G49"/>
    <mergeCell ref="B50:G50"/>
    <mergeCell ref="G55:H55"/>
    <mergeCell ref="B42:H42"/>
    <mergeCell ref="B43:H43"/>
    <mergeCell ref="B44:H44"/>
    <mergeCell ref="B45:G45"/>
    <mergeCell ref="B46:G46"/>
    <mergeCell ref="B47:D47"/>
  </mergeCells>
  <printOptions horizontalCentered="1"/>
  <pageMargins left="0" right="0" top="0.39370078740157483" bottom="0.39370078740157483" header="0.31496062992125984" footer="0.31496062992125984"/>
  <pageSetup paperSize="13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A1664-F69A-4B76-B35C-E8F23C913247}">
  <sheetPr>
    <tabColor rgb="FFFF0000"/>
  </sheetPr>
  <dimension ref="A8:J48"/>
  <sheetViews>
    <sheetView view="pageLayout" topLeftCell="A16" zoomScale="115" zoomScaleNormal="100" zoomScaleSheetLayoutView="130" zoomScalePageLayoutView="115" workbookViewId="0">
      <selection activeCell="I16" sqref="I16:I17"/>
    </sheetView>
  </sheetViews>
  <sheetFormatPr defaultColWidth="9.140625" defaultRowHeight="12.75" x14ac:dyDescent="0.2"/>
  <cols>
    <col min="1" max="1" width="2.85546875" style="4" customWidth="1"/>
    <col min="2" max="2" width="8.28515625" style="4" customWidth="1"/>
    <col min="3" max="3" width="8.42578125" style="4" customWidth="1"/>
    <col min="4" max="4" width="9.28515625" style="4" customWidth="1"/>
    <col min="5" max="5" width="8.28515625" style="4" customWidth="1"/>
    <col min="6" max="6" width="41.28515625" style="4" customWidth="1"/>
    <col min="7" max="7" width="11.85546875" style="4" customWidth="1"/>
    <col min="8" max="8" width="10.5703125" style="4" customWidth="1"/>
    <col min="9" max="9" width="10.42578125" style="9" bestFit="1" customWidth="1"/>
    <col min="10" max="16384" width="9.140625" style="4"/>
  </cols>
  <sheetData>
    <row r="8" spans="1:10" ht="15" customHeight="1" x14ac:dyDescent="0.2">
      <c r="A8" s="175" t="s">
        <v>15</v>
      </c>
      <c r="B8" s="195"/>
      <c r="C8" s="195"/>
      <c r="D8" s="195"/>
      <c r="E8" s="195"/>
      <c r="F8" s="195"/>
      <c r="G8" s="195"/>
      <c r="H8" s="195"/>
    </row>
    <row r="9" spans="1:10" ht="15" customHeight="1" x14ac:dyDescent="0.2">
      <c r="A9" s="196" t="s">
        <v>49</v>
      </c>
      <c r="B9" s="197"/>
      <c r="C9" s="197"/>
      <c r="D9" s="197"/>
      <c r="E9" s="197"/>
      <c r="F9" s="197"/>
      <c r="G9" s="197"/>
      <c r="H9" s="197"/>
    </row>
    <row r="10" spans="1:10" ht="15" customHeight="1" x14ac:dyDescent="0.2">
      <c r="A10" s="196" t="s">
        <v>73</v>
      </c>
      <c r="B10" s="196"/>
      <c r="C10" s="196"/>
      <c r="D10" s="196"/>
      <c r="E10" s="196"/>
      <c r="F10" s="196"/>
      <c r="G10" s="196"/>
      <c r="H10" s="196"/>
    </row>
    <row r="11" spans="1:10" ht="15" customHeight="1" x14ac:dyDescent="0.2">
      <c r="A11" s="76"/>
      <c r="B11" s="77"/>
      <c r="C11" s="77"/>
      <c r="D11" s="77"/>
      <c r="E11" s="77"/>
      <c r="F11" s="77"/>
      <c r="G11" s="77"/>
      <c r="H11" s="77"/>
    </row>
    <row r="12" spans="1:10" ht="15" customHeight="1" x14ac:dyDescent="0.2">
      <c r="A12" s="178" t="s">
        <v>16</v>
      </c>
      <c r="B12" s="178"/>
      <c r="C12" s="178"/>
      <c r="D12" s="178"/>
      <c r="E12" s="178"/>
      <c r="F12" s="178"/>
      <c r="G12" s="178"/>
      <c r="H12" s="178"/>
    </row>
    <row r="13" spans="1:10" ht="21.75" customHeight="1" x14ac:dyDescent="0.2">
      <c r="A13" s="178"/>
      <c r="B13" s="178"/>
      <c r="C13" s="178"/>
      <c r="D13" s="178"/>
      <c r="E13" s="178"/>
      <c r="F13" s="178"/>
      <c r="G13" s="178"/>
      <c r="H13" s="178"/>
      <c r="I13" s="33">
        <v>44063</v>
      </c>
    </row>
    <row r="14" spans="1:10" ht="24.75" customHeight="1" x14ac:dyDescent="0.2">
      <c r="A14" s="198" t="s">
        <v>11</v>
      </c>
      <c r="B14" s="198"/>
      <c r="C14" s="198"/>
      <c r="D14" s="198"/>
      <c r="E14" s="198"/>
      <c r="F14" s="198"/>
      <c r="G14" s="198"/>
      <c r="H14" s="198"/>
      <c r="I14" s="9" t="s">
        <v>50</v>
      </c>
    </row>
    <row r="15" spans="1:10" ht="20.25" customHeight="1" x14ac:dyDescent="0.2">
      <c r="A15" s="2" t="s">
        <v>1</v>
      </c>
      <c r="B15" s="2" t="s">
        <v>2</v>
      </c>
      <c r="C15" s="2" t="s">
        <v>8</v>
      </c>
      <c r="D15" s="5" t="s">
        <v>3</v>
      </c>
      <c r="E15" s="5" t="s">
        <v>9</v>
      </c>
      <c r="F15" s="10" t="s">
        <v>4</v>
      </c>
      <c r="G15" s="10" t="s">
        <v>5</v>
      </c>
      <c r="H15" s="2" t="s">
        <v>6</v>
      </c>
      <c r="I15" s="34" t="s">
        <v>51</v>
      </c>
    </row>
    <row r="16" spans="1:10" ht="38.25" x14ac:dyDescent="0.25">
      <c r="A16" s="35">
        <v>1</v>
      </c>
      <c r="B16" s="35" t="s">
        <v>310</v>
      </c>
      <c r="C16" t="s">
        <v>183</v>
      </c>
      <c r="D16" s="56">
        <v>8136425</v>
      </c>
      <c r="E16" s="56" t="s">
        <v>311</v>
      </c>
      <c r="F16" s="63" t="s">
        <v>312</v>
      </c>
      <c r="G16" s="57">
        <v>2200000</v>
      </c>
      <c r="H16" s="102">
        <v>5000</v>
      </c>
      <c r="I16" s="34">
        <v>2021124340</v>
      </c>
      <c r="J16" s="4" t="s">
        <v>537</v>
      </c>
    </row>
    <row r="17" spans="1:10" ht="38.25" x14ac:dyDescent="0.2">
      <c r="A17" s="35">
        <v>2</v>
      </c>
      <c r="B17" s="35" t="s">
        <v>313</v>
      </c>
      <c r="C17" s="35">
        <v>21010041</v>
      </c>
      <c r="D17" s="56">
        <v>8136493</v>
      </c>
      <c r="E17" s="56" t="s">
        <v>13</v>
      </c>
      <c r="F17" s="63" t="s">
        <v>314</v>
      </c>
      <c r="G17" s="57">
        <v>685821.52</v>
      </c>
      <c r="H17" s="102">
        <v>1000</v>
      </c>
      <c r="I17" s="34">
        <v>2021031064</v>
      </c>
      <c r="J17" s="4" t="s">
        <v>538</v>
      </c>
    </row>
    <row r="18" spans="1:10" ht="17.25" customHeight="1" x14ac:dyDescent="0.2">
      <c r="A18" s="194" t="s">
        <v>52</v>
      </c>
      <c r="B18" s="194"/>
      <c r="C18" s="194"/>
      <c r="D18" s="194"/>
      <c r="E18" s="194"/>
      <c r="F18" s="194"/>
      <c r="G18" s="194"/>
      <c r="H18" s="194"/>
    </row>
    <row r="19" spans="1:10" ht="17.25" customHeight="1" x14ac:dyDescent="0.2">
      <c r="A19" s="194"/>
      <c r="B19" s="194"/>
      <c r="C19" s="194"/>
      <c r="D19" s="194"/>
      <c r="E19" s="194"/>
      <c r="F19" s="194"/>
      <c r="G19" s="194"/>
      <c r="H19" s="194"/>
    </row>
    <row r="20" spans="1:10" ht="17.25" customHeight="1" x14ac:dyDescent="0.3">
      <c r="A20" s="79"/>
      <c r="B20" s="8"/>
      <c r="C20" s="8"/>
      <c r="D20" s="8"/>
      <c r="E20" s="8"/>
      <c r="F20" s="8"/>
      <c r="G20" s="8"/>
      <c r="H20" s="8"/>
    </row>
    <row r="21" spans="1:10" ht="12.75" customHeight="1" x14ac:dyDescent="0.2">
      <c r="A21" s="178" t="s">
        <v>18</v>
      </c>
      <c r="B21" s="178"/>
      <c r="C21" s="178"/>
      <c r="D21" s="178"/>
      <c r="E21" s="178"/>
      <c r="F21" s="178"/>
      <c r="G21" s="178"/>
      <c r="H21" s="178"/>
    </row>
    <row r="22" spans="1:10" ht="18" customHeight="1" x14ac:dyDescent="0.2">
      <c r="A22" s="178"/>
      <c r="B22" s="178"/>
      <c r="C22" s="178"/>
      <c r="D22" s="178"/>
      <c r="E22" s="178"/>
      <c r="F22" s="178"/>
      <c r="G22" s="178"/>
      <c r="H22" s="178"/>
    </row>
    <row r="23" spans="1:10" ht="21.75" customHeight="1" x14ac:dyDescent="0.3">
      <c r="A23" s="7" t="s">
        <v>19</v>
      </c>
      <c r="B23" s="8"/>
      <c r="C23" s="8"/>
      <c r="D23" s="8"/>
      <c r="E23" s="8"/>
      <c r="F23" s="8"/>
      <c r="G23" s="8"/>
      <c r="H23" s="8"/>
    </row>
    <row r="24" spans="1:10" x14ac:dyDescent="0.2">
      <c r="A24" s="3"/>
      <c r="B24" s="6"/>
      <c r="C24" s="6"/>
      <c r="D24" s="6"/>
      <c r="E24" s="6"/>
      <c r="F24" s="6"/>
      <c r="G24" s="6"/>
      <c r="H24" s="6"/>
    </row>
    <row r="25" spans="1:10" ht="18.75" customHeight="1" x14ac:dyDescent="0.2">
      <c r="A25" s="179" t="s">
        <v>20</v>
      </c>
      <c r="B25" s="180"/>
      <c r="C25" s="180"/>
      <c r="D25" s="180"/>
      <c r="E25" s="180"/>
      <c r="F25" s="181" t="s">
        <v>53</v>
      </c>
      <c r="G25" s="181"/>
      <c r="H25" s="181"/>
    </row>
    <row r="26" spans="1:10" ht="18.75" customHeight="1" x14ac:dyDescent="0.2">
      <c r="A26" s="182" t="s">
        <v>21</v>
      </c>
      <c r="B26" s="182"/>
      <c r="C26" s="182"/>
      <c r="D26" s="182"/>
      <c r="E26" s="182"/>
      <c r="F26" s="183" t="s">
        <v>315</v>
      </c>
      <c r="G26" s="184"/>
      <c r="H26" s="185"/>
    </row>
    <row r="27" spans="1:10" ht="18.75" customHeight="1" x14ac:dyDescent="0.2">
      <c r="A27" s="182" t="s">
        <v>22</v>
      </c>
      <c r="B27" s="182"/>
      <c r="C27" s="182"/>
      <c r="D27" s="182"/>
      <c r="E27" s="182"/>
      <c r="F27" s="186" t="s">
        <v>316</v>
      </c>
      <c r="G27" s="186"/>
      <c r="H27" s="187"/>
    </row>
    <row r="28" spans="1:10" ht="18.75" customHeight="1" x14ac:dyDescent="0.2">
      <c r="A28" s="188" t="s">
        <v>23</v>
      </c>
      <c r="B28" s="189"/>
      <c r="C28" s="189"/>
      <c r="D28" s="189"/>
      <c r="E28" s="189"/>
      <c r="F28" s="190" t="s">
        <v>54</v>
      </c>
      <c r="G28" s="191"/>
      <c r="H28" s="192"/>
    </row>
    <row r="29" spans="1:10" ht="18.75" customHeight="1" x14ac:dyDescent="0.3">
      <c r="A29" s="7"/>
      <c r="B29" s="8"/>
      <c r="C29" s="8"/>
      <c r="D29" s="8"/>
      <c r="E29" s="8"/>
      <c r="F29" s="8"/>
      <c r="G29" s="8"/>
      <c r="H29" s="8"/>
    </row>
    <row r="30" spans="1:10" ht="15" customHeight="1" x14ac:dyDescent="0.2">
      <c r="A30" s="178" t="s">
        <v>24</v>
      </c>
      <c r="B30" s="178"/>
      <c r="C30" s="178"/>
      <c r="D30" s="178"/>
      <c r="E30" s="178"/>
      <c r="F30" s="178"/>
      <c r="G30" s="178"/>
      <c r="H30" s="178"/>
    </row>
    <row r="31" spans="1:10" ht="12.75" customHeight="1" x14ac:dyDescent="0.2">
      <c r="A31" s="178"/>
      <c r="B31" s="178"/>
      <c r="C31" s="178"/>
      <c r="D31" s="178"/>
      <c r="E31" s="178"/>
      <c r="F31" s="178"/>
      <c r="G31" s="178"/>
      <c r="H31" s="178"/>
    </row>
    <row r="32" spans="1:10" ht="16.5" x14ac:dyDescent="0.25">
      <c r="A32" s="11"/>
      <c r="B32" s="11"/>
      <c r="C32" s="11"/>
      <c r="D32" s="11"/>
      <c r="E32" s="11"/>
      <c r="F32" s="174"/>
      <c r="G32" s="174"/>
      <c r="H32" s="174"/>
    </row>
    <row r="33" spans="1:8" ht="16.5" x14ac:dyDescent="0.25">
      <c r="A33" s="11"/>
      <c r="B33" s="11"/>
      <c r="C33" s="11"/>
      <c r="D33" s="11"/>
      <c r="E33" s="11"/>
      <c r="F33" s="80"/>
      <c r="G33" s="80"/>
      <c r="H33" s="80"/>
    </row>
    <row r="34" spans="1:8" ht="16.5" x14ac:dyDescent="0.3">
      <c r="A34" s="11"/>
      <c r="B34" s="11"/>
      <c r="C34" s="11"/>
      <c r="D34" s="11"/>
      <c r="E34" s="11"/>
      <c r="F34" s="193" t="s">
        <v>77</v>
      </c>
      <c r="G34" s="193"/>
      <c r="H34" s="193"/>
    </row>
    <row r="35" spans="1:8" ht="16.5" customHeight="1" x14ac:dyDescent="0.3">
      <c r="A35" s="11"/>
      <c r="B35" s="11"/>
      <c r="C35" s="11"/>
      <c r="D35" s="11"/>
      <c r="E35" s="11"/>
      <c r="F35" s="173" t="s">
        <v>78</v>
      </c>
      <c r="G35" s="173"/>
      <c r="H35" s="173"/>
    </row>
    <row r="36" spans="1:8" ht="16.5" customHeight="1" x14ac:dyDescent="0.3">
      <c r="A36" s="11"/>
      <c r="B36" s="11"/>
      <c r="C36" s="11"/>
      <c r="D36" s="11"/>
      <c r="E36" s="11"/>
      <c r="F36" s="173" t="s">
        <v>55</v>
      </c>
      <c r="G36" s="173"/>
      <c r="H36" s="173"/>
    </row>
    <row r="37" spans="1:8" ht="16.5" customHeight="1" x14ac:dyDescent="0.2">
      <c r="A37" s="78"/>
      <c r="B37" s="78"/>
      <c r="C37" s="78"/>
      <c r="D37" s="78"/>
      <c r="E37" s="78"/>
      <c r="F37" s="78"/>
      <c r="G37" s="174"/>
      <c r="H37" s="174"/>
    </row>
    <row r="38" spans="1:8" x14ac:dyDescent="0.2">
      <c r="A38" s="36"/>
      <c r="B38" s="36"/>
      <c r="C38" s="36"/>
      <c r="D38" s="36"/>
      <c r="E38" s="36"/>
      <c r="F38" s="36"/>
      <c r="G38" s="36"/>
      <c r="H38" s="36"/>
    </row>
    <row r="41" spans="1:8" ht="16.5" customHeight="1" x14ac:dyDescent="0.2">
      <c r="G41" s="175"/>
      <c r="H41" s="175"/>
    </row>
    <row r="42" spans="1:8" ht="15" customHeight="1" x14ac:dyDescent="0.2">
      <c r="G42" s="176"/>
      <c r="H42" s="176"/>
    </row>
    <row r="43" spans="1:8" x14ac:dyDescent="0.2">
      <c r="G43" s="177"/>
      <c r="H43" s="177"/>
    </row>
    <row r="44" spans="1:8" x14ac:dyDescent="0.2">
      <c r="G44" s="9"/>
      <c r="H44" s="9"/>
    </row>
    <row r="47" spans="1:8" ht="15.75" customHeight="1" x14ac:dyDescent="0.2"/>
    <row r="48" spans="1:8" ht="15" customHeight="1" x14ac:dyDescent="0.2"/>
  </sheetData>
  <mergeCells count="24">
    <mergeCell ref="A18:H19"/>
    <mergeCell ref="A8:H8"/>
    <mergeCell ref="A9:H9"/>
    <mergeCell ref="A10:H10"/>
    <mergeCell ref="A12:H13"/>
    <mergeCell ref="A14:H14"/>
    <mergeCell ref="F35:H35"/>
    <mergeCell ref="A21:H22"/>
    <mergeCell ref="A25:E25"/>
    <mergeCell ref="F25:H25"/>
    <mergeCell ref="A26:E26"/>
    <mergeCell ref="F26:H26"/>
    <mergeCell ref="A27:E27"/>
    <mergeCell ref="F27:H27"/>
    <mergeCell ref="A28:E28"/>
    <mergeCell ref="F28:H28"/>
    <mergeCell ref="A30:H31"/>
    <mergeCell ref="F32:H32"/>
    <mergeCell ref="F34:H34"/>
    <mergeCell ref="F36:H36"/>
    <mergeCell ref="G37:H37"/>
    <mergeCell ref="G41:H41"/>
    <mergeCell ref="G42:H42"/>
    <mergeCell ref="G43:H43"/>
  </mergeCells>
  <printOptions horizontalCentered="1"/>
  <pageMargins left="0" right="0" top="0.74803149606299213" bottom="0.74803149606299213" header="0.31496062992125984" footer="0.31496062992125984"/>
  <pageSetup paperSize="13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4AB7D-CEC1-474D-9710-03D4F8882A8C}">
  <sheetPr>
    <tabColor rgb="FFFF0000"/>
  </sheetPr>
  <dimension ref="A9:L1048460"/>
  <sheetViews>
    <sheetView topLeftCell="A10" zoomScale="115" zoomScaleNormal="115" zoomScaleSheetLayoutView="130" zoomScalePageLayoutView="115" workbookViewId="0">
      <selection activeCell="I17" sqref="I17"/>
    </sheetView>
  </sheetViews>
  <sheetFormatPr defaultColWidth="9.140625" defaultRowHeight="12.75" x14ac:dyDescent="0.2"/>
  <cols>
    <col min="1" max="1" width="2.85546875" style="25" customWidth="1"/>
    <col min="2" max="2" width="10.140625" style="12" customWidth="1"/>
    <col min="3" max="3" width="10" style="12" bestFit="1" customWidth="1"/>
    <col min="4" max="4" width="8.42578125" style="12" customWidth="1"/>
    <col min="5" max="5" width="15.7109375" style="12" customWidth="1"/>
    <col min="6" max="6" width="34.5703125" style="12" customWidth="1"/>
    <col min="7" max="7" width="12.28515625" style="26" customWidth="1"/>
    <col min="8" max="8" width="9.28515625" style="12" customWidth="1"/>
    <col min="9" max="9" width="14.85546875" style="12" customWidth="1"/>
    <col min="10" max="16384" width="9.140625" style="12"/>
  </cols>
  <sheetData>
    <row r="9" spans="1:12" ht="15" customHeight="1" x14ac:dyDescent="0.2">
      <c r="A9" s="163" t="s">
        <v>10</v>
      </c>
      <c r="B9" s="163"/>
      <c r="C9" s="163"/>
      <c r="D9" s="163"/>
      <c r="E9" s="163"/>
      <c r="F9" s="163"/>
      <c r="G9" s="163"/>
      <c r="H9" s="163"/>
    </row>
    <row r="10" spans="1:12" ht="15" customHeight="1" x14ac:dyDescent="0.2">
      <c r="A10" s="71"/>
      <c r="B10" s="71"/>
      <c r="C10" s="71"/>
      <c r="D10" s="71"/>
      <c r="E10" s="71"/>
      <c r="F10" s="71"/>
      <c r="G10" s="71"/>
      <c r="H10" s="71"/>
    </row>
    <row r="11" spans="1:12" ht="19.5" customHeight="1" thickBot="1" x14ac:dyDescent="0.25">
      <c r="A11" s="13">
        <v>1</v>
      </c>
      <c r="B11" s="164" t="s">
        <v>38</v>
      </c>
      <c r="C11" s="164"/>
      <c r="D11" s="164"/>
      <c r="E11" s="164"/>
      <c r="F11" s="164"/>
      <c r="G11" s="164"/>
      <c r="H11" s="164"/>
    </row>
    <row r="12" spans="1:12" ht="15" customHeight="1" thickBot="1" x14ac:dyDescent="0.25">
      <c r="A12" s="13"/>
      <c r="B12" s="72"/>
      <c r="C12" s="207" t="str">
        <f>K12</f>
        <v>20217321B</v>
      </c>
      <c r="D12" s="208"/>
      <c r="E12" s="209" t="str">
        <f>L12</f>
        <v>SPECIAL EDUCATION FUND</v>
      </c>
      <c r="F12" s="209"/>
      <c r="G12" s="72"/>
      <c r="H12" s="72"/>
      <c r="K12" s="69" t="s">
        <v>300</v>
      </c>
      <c r="L12" s="30" t="s">
        <v>301</v>
      </c>
    </row>
    <row r="13" spans="1:12" ht="15" customHeight="1" thickBot="1" x14ac:dyDescent="0.25">
      <c r="A13" s="13"/>
      <c r="B13" s="72"/>
      <c r="C13" s="207" t="str">
        <f>K13</f>
        <v>B20210522</v>
      </c>
      <c r="D13" s="208"/>
      <c r="E13" s="209" t="str">
        <f>L13</f>
        <v>KAAGAPAY PROGRAM</v>
      </c>
      <c r="F13" s="209"/>
      <c r="G13" s="72"/>
      <c r="H13" s="72"/>
      <c r="K13" s="70" t="s">
        <v>302</v>
      </c>
      <c r="L13" s="31" t="s">
        <v>153</v>
      </c>
    </row>
    <row r="14" spans="1:12" ht="36" customHeight="1" x14ac:dyDescent="0.2">
      <c r="A14" s="13"/>
      <c r="B14" s="165" t="s">
        <v>40</v>
      </c>
      <c r="C14" s="165"/>
      <c r="D14" s="165"/>
      <c r="E14" s="165"/>
      <c r="F14" s="165"/>
      <c r="G14" s="165"/>
      <c r="H14" s="165"/>
    </row>
    <row r="15" spans="1:12" ht="19.5" customHeight="1" x14ac:dyDescent="0.2">
      <c r="A15" s="13"/>
      <c r="B15" s="166" t="s">
        <v>74</v>
      </c>
      <c r="C15" s="166"/>
      <c r="D15" s="166"/>
      <c r="E15" s="166"/>
      <c r="F15" s="166"/>
      <c r="G15" s="166"/>
      <c r="H15" s="166"/>
    </row>
    <row r="16" spans="1:12" ht="15" customHeight="1" x14ac:dyDescent="0.2">
      <c r="A16" s="14" t="s">
        <v>1</v>
      </c>
      <c r="B16" s="15" t="s">
        <v>2</v>
      </c>
      <c r="C16" s="16" t="s">
        <v>8</v>
      </c>
      <c r="D16" s="17" t="s">
        <v>3</v>
      </c>
      <c r="E16" s="17" t="s">
        <v>9</v>
      </c>
      <c r="F16" s="18" t="s">
        <v>4</v>
      </c>
      <c r="G16" s="19" t="s">
        <v>5</v>
      </c>
      <c r="H16" s="20" t="s">
        <v>6</v>
      </c>
    </row>
    <row r="17" spans="1:10" s="22" customFormat="1" ht="25.5" x14ac:dyDescent="0.2">
      <c r="A17" s="98">
        <v>1</v>
      </c>
      <c r="B17" s="98" t="s">
        <v>300</v>
      </c>
      <c r="C17" s="98">
        <v>2021100602</v>
      </c>
      <c r="D17" s="66">
        <v>8112513</v>
      </c>
      <c r="E17" s="98" t="s">
        <v>83</v>
      </c>
      <c r="F17" s="98" t="s">
        <v>303</v>
      </c>
      <c r="G17" s="99">
        <v>2625000</v>
      </c>
      <c r="H17" s="99">
        <v>5000</v>
      </c>
      <c r="I17" s="159">
        <v>2021121023</v>
      </c>
      <c r="J17" s="159" t="s">
        <v>536</v>
      </c>
    </row>
    <row r="18" spans="1:10" s="22" customFormat="1" ht="38.25" x14ac:dyDescent="0.25">
      <c r="A18" s="98">
        <v>2</v>
      </c>
      <c r="B18" s="98" t="s">
        <v>302</v>
      </c>
      <c r="C18" s="98">
        <v>21084143</v>
      </c>
      <c r="D18" s="66">
        <v>8112543</v>
      </c>
      <c r="E18" s="98" t="s">
        <v>28</v>
      </c>
      <c r="F18" s="98" t="s">
        <v>304</v>
      </c>
      <c r="G18" s="99">
        <v>940000</v>
      </c>
      <c r="H18" s="99">
        <v>1000</v>
      </c>
    </row>
    <row r="19" spans="1:10" s="22" customFormat="1" ht="18.75" customHeight="1" x14ac:dyDescent="0.25">
      <c r="A19" s="24"/>
      <c r="B19" s="167" t="s">
        <v>199</v>
      </c>
      <c r="C19" s="167"/>
      <c r="D19" s="167"/>
      <c r="E19" s="167"/>
      <c r="F19" s="167"/>
      <c r="G19" s="167"/>
      <c r="H19" s="167"/>
    </row>
    <row r="20" spans="1:10" ht="52.5" customHeight="1" x14ac:dyDescent="0.2">
      <c r="A20" s="13">
        <v>2</v>
      </c>
      <c r="B20" s="164" t="s">
        <v>14</v>
      </c>
      <c r="C20" s="164"/>
      <c r="D20" s="164"/>
      <c r="E20" s="164"/>
      <c r="F20" s="164"/>
      <c r="G20" s="164"/>
      <c r="H20" s="164"/>
    </row>
    <row r="21" spans="1:10" ht="30" customHeight="1" x14ac:dyDescent="0.2">
      <c r="A21" s="13">
        <v>3</v>
      </c>
      <c r="B21" s="164" t="s">
        <v>33</v>
      </c>
      <c r="C21" s="164"/>
      <c r="D21" s="164"/>
      <c r="E21" s="164"/>
      <c r="F21" s="164"/>
      <c r="G21" s="164"/>
      <c r="H21" s="164"/>
    </row>
    <row r="22" spans="1:10" ht="48" customHeight="1" x14ac:dyDescent="0.2">
      <c r="B22" s="168" t="s">
        <v>34</v>
      </c>
      <c r="C22" s="168"/>
      <c r="D22" s="168"/>
      <c r="E22" s="168"/>
      <c r="F22" s="168"/>
      <c r="G22" s="168"/>
      <c r="H22" s="168"/>
    </row>
    <row r="23" spans="1:10" ht="28.5" customHeight="1" x14ac:dyDescent="0.2">
      <c r="A23" s="13">
        <v>4</v>
      </c>
      <c r="B23" s="164" t="s">
        <v>35</v>
      </c>
      <c r="C23" s="164"/>
      <c r="D23" s="164"/>
      <c r="E23" s="164"/>
      <c r="F23" s="164"/>
      <c r="G23" s="164"/>
      <c r="H23" s="164"/>
    </row>
    <row r="24" spans="1:10" ht="68.25" customHeight="1" x14ac:dyDescent="0.2">
      <c r="A24" s="13">
        <v>5</v>
      </c>
      <c r="B24" s="169" t="s">
        <v>305</v>
      </c>
      <c r="C24" s="169"/>
      <c r="D24" s="169"/>
      <c r="E24" s="169"/>
      <c r="F24" s="169"/>
      <c r="G24" s="169"/>
      <c r="H24" s="169"/>
    </row>
    <row r="25" spans="1:10" ht="108" customHeight="1" x14ac:dyDescent="0.2">
      <c r="A25" s="13">
        <v>6</v>
      </c>
      <c r="B25" s="170" t="s">
        <v>306</v>
      </c>
      <c r="C25" s="170"/>
      <c r="D25" s="170"/>
      <c r="E25" s="170"/>
      <c r="F25" s="170"/>
      <c r="G25" s="170"/>
      <c r="H25" s="170"/>
    </row>
    <row r="26" spans="1:10" ht="141" customHeight="1" x14ac:dyDescent="0.2">
      <c r="A26" s="13">
        <v>7</v>
      </c>
      <c r="B26" s="162" t="s">
        <v>307</v>
      </c>
      <c r="C26" s="162"/>
      <c r="D26" s="162"/>
      <c r="E26" s="162"/>
      <c r="F26" s="162"/>
      <c r="G26" s="162"/>
      <c r="H26" s="162"/>
    </row>
    <row r="27" spans="1:10" ht="23.25" customHeight="1" x14ac:dyDescent="0.2">
      <c r="A27" s="13">
        <v>8</v>
      </c>
      <c r="B27" s="168" t="s">
        <v>37</v>
      </c>
      <c r="C27" s="168"/>
      <c r="D27" s="168"/>
      <c r="E27" s="168"/>
      <c r="F27" s="168"/>
      <c r="G27" s="168"/>
      <c r="H27" s="168"/>
    </row>
    <row r="28" spans="1:10" ht="39.75" customHeight="1" x14ac:dyDescent="0.2">
      <c r="A28" s="13">
        <v>9</v>
      </c>
      <c r="B28" s="169" t="s">
        <v>308</v>
      </c>
      <c r="C28" s="169"/>
      <c r="D28" s="169"/>
      <c r="E28" s="169"/>
      <c r="F28" s="169"/>
      <c r="G28" s="169"/>
    </row>
    <row r="29" spans="1:10" ht="51" customHeight="1" x14ac:dyDescent="0.2">
      <c r="A29" s="13">
        <v>10</v>
      </c>
      <c r="B29" s="169" t="s">
        <v>41</v>
      </c>
      <c r="C29" s="169"/>
      <c r="D29" s="169"/>
      <c r="E29" s="169"/>
      <c r="F29" s="169"/>
      <c r="G29" s="169"/>
    </row>
    <row r="30" spans="1:10" ht="106.5" customHeight="1" x14ac:dyDescent="0.2">
      <c r="A30" s="13">
        <v>11</v>
      </c>
      <c r="B30" s="165" t="s">
        <v>81</v>
      </c>
      <c r="C30" s="165"/>
      <c r="D30" s="165"/>
      <c r="E30" s="74"/>
      <c r="F30" s="74"/>
    </row>
    <row r="31" spans="1:10" ht="142.5" customHeight="1" x14ac:dyDescent="0.2">
      <c r="A31" s="13"/>
      <c r="B31" s="165" t="s">
        <v>48</v>
      </c>
      <c r="C31" s="165"/>
      <c r="D31" s="165"/>
      <c r="E31" s="74"/>
      <c r="F31" s="74"/>
    </row>
    <row r="32" spans="1:10" ht="16.5" customHeight="1" x14ac:dyDescent="0.2">
      <c r="A32" s="13">
        <v>12</v>
      </c>
      <c r="B32" s="166" t="s">
        <v>43</v>
      </c>
      <c r="C32" s="166"/>
      <c r="D32" s="166"/>
      <c r="E32" s="166"/>
      <c r="F32" s="166"/>
      <c r="G32" s="166"/>
    </row>
    <row r="33" spans="1:12" ht="15.75" customHeight="1" x14ac:dyDescent="0.2">
      <c r="A33" s="13"/>
      <c r="B33" s="165" t="s">
        <v>44</v>
      </c>
      <c r="C33" s="165"/>
      <c r="D33" s="165"/>
      <c r="E33" s="165"/>
      <c r="F33" s="165"/>
      <c r="G33" s="165"/>
    </row>
    <row r="34" spans="1:12" ht="15.75" customHeight="1" x14ac:dyDescent="0.2">
      <c r="A34" s="13"/>
      <c r="B34" s="74"/>
      <c r="C34" s="74"/>
      <c r="D34" s="74"/>
      <c r="E34" s="74"/>
      <c r="F34" s="74"/>
      <c r="G34" s="74"/>
    </row>
    <row r="35" spans="1:12" ht="15.75" customHeight="1" x14ac:dyDescent="0.2">
      <c r="B35" s="74"/>
      <c r="C35" s="74"/>
      <c r="D35" s="74"/>
      <c r="E35" s="74"/>
      <c r="F35" s="67" t="s">
        <v>77</v>
      </c>
      <c r="G35" s="28"/>
      <c r="H35" s="75"/>
    </row>
    <row r="36" spans="1:12" ht="11.25" customHeight="1" x14ac:dyDescent="0.2">
      <c r="B36" s="74"/>
      <c r="C36" s="74"/>
      <c r="D36" s="74"/>
      <c r="E36" s="74"/>
      <c r="F36" s="74" t="s">
        <v>82</v>
      </c>
      <c r="G36" s="28"/>
      <c r="H36" s="75"/>
    </row>
    <row r="37" spans="1:12" x14ac:dyDescent="0.2">
      <c r="B37" s="12" t="s">
        <v>309</v>
      </c>
      <c r="C37" s="27"/>
      <c r="D37" s="27"/>
      <c r="E37" s="27"/>
      <c r="F37" s="27" t="s">
        <v>36</v>
      </c>
      <c r="G37" s="28"/>
      <c r="H37" s="28"/>
      <c r="I37" s="28"/>
      <c r="J37" s="28"/>
      <c r="K37" s="28"/>
      <c r="L37" s="28"/>
    </row>
    <row r="38" spans="1:12" x14ac:dyDescent="0.2">
      <c r="G38" s="171"/>
      <c r="H38" s="171"/>
    </row>
    <row r="1048460" spans="4:4" x14ac:dyDescent="0.2">
      <c r="D1048460" s="29">
        <v>7417492</v>
      </c>
    </row>
  </sheetData>
  <mergeCells count="24">
    <mergeCell ref="B22:H22"/>
    <mergeCell ref="A9:H9"/>
    <mergeCell ref="B11:H11"/>
    <mergeCell ref="C12:D12"/>
    <mergeCell ref="E12:F12"/>
    <mergeCell ref="C13:D13"/>
    <mergeCell ref="E13:F13"/>
    <mergeCell ref="B14:H14"/>
    <mergeCell ref="B15:H15"/>
    <mergeCell ref="B19:H19"/>
    <mergeCell ref="B20:H20"/>
    <mergeCell ref="B21:H21"/>
    <mergeCell ref="G38:H38"/>
    <mergeCell ref="B23:H23"/>
    <mergeCell ref="B24:H24"/>
    <mergeCell ref="B25:H25"/>
    <mergeCell ref="B26:H26"/>
    <mergeCell ref="B27:H27"/>
    <mergeCell ref="B28:G28"/>
    <mergeCell ref="B29:G29"/>
    <mergeCell ref="B30:D30"/>
    <mergeCell ref="B31:D31"/>
    <mergeCell ref="B32:G32"/>
    <mergeCell ref="B33:G33"/>
  </mergeCells>
  <printOptions horizontalCentered="1"/>
  <pageMargins left="0" right="0" top="0.39370078740157483" bottom="0.39370078740157483" header="0.31496062992125984" footer="0.31496062992125984"/>
  <pageSetup paperSize="13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9B33F-E953-413D-BCE4-A9577DDB9332}">
  <sheetPr>
    <tabColor rgb="FFFF0000"/>
  </sheetPr>
  <dimension ref="A8:J56"/>
  <sheetViews>
    <sheetView view="pageLayout" topLeftCell="A17" zoomScaleNormal="100" zoomScaleSheetLayoutView="130" workbookViewId="0">
      <selection activeCell="I19" sqref="I19"/>
    </sheetView>
  </sheetViews>
  <sheetFormatPr defaultColWidth="9.140625" defaultRowHeight="12.75" x14ac:dyDescent="0.2"/>
  <cols>
    <col min="1" max="1" width="2.85546875" style="4" customWidth="1"/>
    <col min="2" max="3" width="10" style="4" customWidth="1"/>
    <col min="4" max="4" width="9" style="4" customWidth="1"/>
    <col min="5" max="5" width="7.28515625" style="4" customWidth="1"/>
    <col min="6" max="6" width="41.28515625" style="4" customWidth="1"/>
    <col min="7" max="7" width="11.85546875" style="4" customWidth="1"/>
    <col min="8" max="8" width="8" style="4" customWidth="1"/>
    <col min="9" max="9" width="10.42578125" style="9" bestFit="1" customWidth="1"/>
    <col min="10" max="16384" width="9.140625" style="4"/>
  </cols>
  <sheetData>
    <row r="8" spans="1:9" ht="15" customHeight="1" x14ac:dyDescent="0.2">
      <c r="A8" s="175" t="s">
        <v>15</v>
      </c>
      <c r="B8" s="195"/>
      <c r="C8" s="195"/>
      <c r="D8" s="195"/>
      <c r="E8" s="195"/>
      <c r="F8" s="195"/>
      <c r="G8" s="195"/>
      <c r="H8" s="195"/>
    </row>
    <row r="9" spans="1:9" ht="15" customHeight="1" x14ac:dyDescent="0.2">
      <c r="A9" s="196" t="s">
        <v>266</v>
      </c>
      <c r="B9" s="197"/>
      <c r="C9" s="197"/>
      <c r="D9" s="197"/>
      <c r="E9" s="197"/>
      <c r="F9" s="197"/>
      <c r="G9" s="197"/>
      <c r="H9" s="197"/>
    </row>
    <row r="10" spans="1:9" ht="15" customHeight="1" x14ac:dyDescent="0.2">
      <c r="A10" s="76"/>
      <c r="B10" s="77"/>
      <c r="C10" s="77"/>
      <c r="D10" s="77"/>
      <c r="E10" s="77"/>
      <c r="F10" s="77"/>
      <c r="G10" s="77"/>
      <c r="H10" s="77"/>
    </row>
    <row r="11" spans="1:9" ht="15" customHeight="1" x14ac:dyDescent="0.2">
      <c r="A11" s="178" t="s">
        <v>267</v>
      </c>
      <c r="B11" s="178"/>
      <c r="C11" s="178"/>
      <c r="D11" s="178"/>
      <c r="E11" s="178"/>
      <c r="F11" s="178"/>
      <c r="G11" s="178"/>
      <c r="H11" s="178"/>
    </row>
    <row r="12" spans="1:9" ht="21.75" customHeight="1" x14ac:dyDescent="0.2">
      <c r="A12" s="178"/>
      <c r="B12" s="178"/>
      <c r="C12" s="178"/>
      <c r="D12" s="178"/>
      <c r="E12" s="178"/>
      <c r="F12" s="178"/>
      <c r="G12" s="178"/>
      <c r="H12" s="178"/>
      <c r="I12" s="33">
        <v>44063</v>
      </c>
    </row>
    <row r="13" spans="1:9" ht="38.25" customHeight="1" x14ac:dyDescent="0.2">
      <c r="A13" s="78"/>
      <c r="B13" s="215" t="s">
        <v>268</v>
      </c>
      <c r="C13" s="215"/>
      <c r="D13" s="215" t="s">
        <v>269</v>
      </c>
      <c r="E13" s="215"/>
      <c r="F13" s="215"/>
      <c r="G13" s="215"/>
      <c r="H13" s="78"/>
      <c r="I13" s="33"/>
    </row>
    <row r="14" spans="1:9" ht="38.25" customHeight="1" x14ac:dyDescent="0.2">
      <c r="A14" s="78"/>
      <c r="B14" s="215" t="s">
        <v>270</v>
      </c>
      <c r="C14" s="215"/>
      <c r="D14" s="215" t="s">
        <v>271</v>
      </c>
      <c r="E14" s="215"/>
      <c r="F14" s="215"/>
      <c r="G14" s="215"/>
      <c r="H14" s="78"/>
      <c r="I14" s="33"/>
    </row>
    <row r="15" spans="1:9" ht="45.75" customHeight="1" x14ac:dyDescent="0.2">
      <c r="A15" s="213" t="s">
        <v>272</v>
      </c>
      <c r="B15" s="213"/>
      <c r="C15" s="213"/>
      <c r="D15" s="213"/>
      <c r="E15" s="213"/>
      <c r="F15" s="213"/>
      <c r="G15" s="213"/>
      <c r="H15" s="213"/>
      <c r="I15" s="33"/>
    </row>
    <row r="16" spans="1:9" ht="38.25" customHeight="1" x14ac:dyDescent="0.2">
      <c r="A16" s="214" t="s">
        <v>273</v>
      </c>
      <c r="B16" s="214"/>
      <c r="C16" s="214"/>
      <c r="D16" s="214"/>
      <c r="E16" s="214"/>
      <c r="F16" s="214"/>
      <c r="G16" s="214"/>
      <c r="H16" s="214"/>
      <c r="I16" s="33"/>
    </row>
    <row r="17" spans="1:10" ht="24.75" customHeight="1" x14ac:dyDescent="0.2">
      <c r="A17" s="198"/>
      <c r="B17" s="198"/>
      <c r="C17" s="198"/>
      <c r="D17" s="198"/>
      <c r="E17" s="198"/>
      <c r="F17" s="198"/>
      <c r="G17" s="198"/>
      <c r="H17" s="198"/>
      <c r="I17" s="9" t="s">
        <v>50</v>
      </c>
    </row>
    <row r="18" spans="1:10" ht="20.25" customHeight="1" x14ac:dyDescent="0.2">
      <c r="A18" s="104" t="s">
        <v>1</v>
      </c>
      <c r="B18" s="104" t="s">
        <v>2</v>
      </c>
      <c r="C18" s="104" t="s">
        <v>8</v>
      </c>
      <c r="D18" s="105" t="s">
        <v>3</v>
      </c>
      <c r="E18" s="105" t="s">
        <v>9</v>
      </c>
      <c r="F18" s="106" t="s">
        <v>4</v>
      </c>
      <c r="G18" s="106" t="s">
        <v>5</v>
      </c>
      <c r="H18" s="104" t="s">
        <v>6</v>
      </c>
      <c r="I18" s="34" t="s">
        <v>51</v>
      </c>
    </row>
    <row r="19" spans="1:10" ht="63.75" x14ac:dyDescent="0.2">
      <c r="A19" s="61">
        <v>1</v>
      </c>
      <c r="B19" s="107" t="s">
        <v>274</v>
      </c>
      <c r="C19" s="107">
        <v>2021090456</v>
      </c>
      <c r="D19" s="1">
        <v>8111339</v>
      </c>
      <c r="E19" s="1" t="s">
        <v>28</v>
      </c>
      <c r="F19" s="45" t="s">
        <v>275</v>
      </c>
      <c r="G19" s="45" t="s">
        <v>276</v>
      </c>
      <c r="H19" s="45" t="s">
        <v>67</v>
      </c>
      <c r="I19" s="159" t="s">
        <v>534</v>
      </c>
      <c r="J19" s="159" t="s">
        <v>535</v>
      </c>
    </row>
    <row r="20" spans="1:10" ht="38.25" x14ac:dyDescent="0.2">
      <c r="A20" s="61">
        <v>2</v>
      </c>
      <c r="B20" s="107" t="s">
        <v>277</v>
      </c>
      <c r="C20" s="107">
        <v>2021090270</v>
      </c>
      <c r="D20" s="1">
        <v>8111405</v>
      </c>
      <c r="E20" s="1" t="s">
        <v>28</v>
      </c>
      <c r="F20" s="45" t="s">
        <v>278</v>
      </c>
      <c r="G20" s="45" t="s">
        <v>279</v>
      </c>
      <c r="H20" s="45" t="s">
        <v>280</v>
      </c>
    </row>
    <row r="21" spans="1:10" ht="84" customHeight="1" x14ac:dyDescent="0.2">
      <c r="A21" s="194" t="s">
        <v>281</v>
      </c>
      <c r="B21" s="194"/>
      <c r="C21" s="194"/>
      <c r="D21" s="194"/>
      <c r="E21" s="194"/>
      <c r="F21" s="194"/>
      <c r="G21" s="194"/>
      <c r="H21" s="194"/>
    </row>
    <row r="22" spans="1:10" ht="33" customHeight="1" x14ac:dyDescent="0.3">
      <c r="A22" s="210" t="s">
        <v>282</v>
      </c>
      <c r="B22" s="210"/>
      <c r="C22" s="210"/>
      <c r="D22" s="210"/>
      <c r="E22" s="210"/>
      <c r="F22" s="210"/>
      <c r="G22" s="210"/>
      <c r="H22" s="210"/>
    </row>
    <row r="23" spans="1:10" ht="122.25" customHeight="1" x14ac:dyDescent="0.3">
      <c r="A23" s="210" t="s">
        <v>283</v>
      </c>
      <c r="B23" s="210"/>
      <c r="C23" s="210"/>
      <c r="D23" s="210"/>
      <c r="E23" s="210"/>
      <c r="F23" s="210"/>
      <c r="G23" s="210"/>
      <c r="H23" s="210"/>
    </row>
    <row r="24" spans="1:10" ht="60" customHeight="1" x14ac:dyDescent="0.3">
      <c r="A24" s="210" t="s">
        <v>284</v>
      </c>
      <c r="B24" s="210"/>
      <c r="C24" s="210"/>
      <c r="D24" s="210"/>
      <c r="E24" s="210"/>
      <c r="F24" s="210"/>
      <c r="G24" s="210"/>
      <c r="H24" s="210"/>
    </row>
    <row r="25" spans="1:10" ht="33.75" customHeight="1" x14ac:dyDescent="0.3">
      <c r="A25" s="210" t="s">
        <v>285</v>
      </c>
      <c r="B25" s="210"/>
      <c r="C25" s="210"/>
      <c r="D25" s="210"/>
      <c r="E25" s="210"/>
      <c r="F25" s="210"/>
      <c r="G25" s="210"/>
      <c r="H25" s="210"/>
    </row>
    <row r="26" spans="1:10" ht="33.75" customHeight="1" x14ac:dyDescent="0.3">
      <c r="A26" s="210" t="s">
        <v>79</v>
      </c>
      <c r="B26" s="210"/>
      <c r="C26" s="210"/>
      <c r="D26" s="210"/>
      <c r="E26" s="210"/>
      <c r="F26" s="210"/>
      <c r="G26" s="210"/>
      <c r="H26" s="210"/>
    </row>
    <row r="27" spans="1:10" ht="36.75" customHeight="1" x14ac:dyDescent="0.3">
      <c r="A27" s="210" t="s">
        <v>286</v>
      </c>
      <c r="B27" s="210"/>
      <c r="C27" s="210"/>
      <c r="D27" s="210"/>
      <c r="E27" s="210"/>
      <c r="F27" s="210"/>
      <c r="G27" s="210"/>
      <c r="H27" s="210"/>
    </row>
    <row r="28" spans="1:10" ht="21" customHeight="1" x14ac:dyDescent="0.3">
      <c r="A28" s="211" t="s">
        <v>287</v>
      </c>
      <c r="B28" s="211"/>
      <c r="C28" s="211"/>
      <c r="D28" s="211"/>
      <c r="E28" s="211"/>
      <c r="F28" s="211"/>
      <c r="G28" s="211"/>
      <c r="H28" s="211"/>
    </row>
    <row r="29" spans="1:10" ht="21" customHeight="1" x14ac:dyDescent="0.3">
      <c r="A29" s="211" t="s">
        <v>288</v>
      </c>
      <c r="B29" s="211"/>
      <c r="C29" s="211"/>
      <c r="D29" s="211"/>
      <c r="E29" s="211"/>
      <c r="F29" s="211"/>
      <c r="G29" s="211"/>
      <c r="H29" s="211"/>
    </row>
    <row r="30" spans="1:10" ht="154.5" customHeight="1" x14ac:dyDescent="0.3">
      <c r="A30" s="210" t="s">
        <v>289</v>
      </c>
      <c r="B30" s="211"/>
      <c r="C30" s="211"/>
      <c r="D30" s="211"/>
      <c r="E30" s="211"/>
      <c r="F30" s="211"/>
      <c r="G30" s="211"/>
      <c r="H30" s="211"/>
    </row>
    <row r="31" spans="1:10" ht="162" customHeight="1" x14ac:dyDescent="0.3">
      <c r="A31" s="210" t="s">
        <v>290</v>
      </c>
      <c r="B31" s="210"/>
      <c r="C31" s="210"/>
      <c r="D31" s="210"/>
      <c r="E31" s="210"/>
      <c r="F31" s="210"/>
      <c r="G31" s="210"/>
      <c r="H31" s="210"/>
    </row>
    <row r="32" spans="1:10" ht="21" customHeight="1" x14ac:dyDescent="0.3">
      <c r="A32" s="210" t="s">
        <v>291</v>
      </c>
      <c r="B32" s="210"/>
      <c r="C32" s="210"/>
      <c r="D32" s="210"/>
      <c r="E32" s="210"/>
      <c r="F32" s="210"/>
      <c r="G32" s="210"/>
      <c r="H32" s="210"/>
    </row>
    <row r="33" spans="1:8" ht="31.5" customHeight="1" x14ac:dyDescent="0.3">
      <c r="A33" s="210" t="s">
        <v>292</v>
      </c>
      <c r="B33" s="210"/>
      <c r="C33" s="210"/>
      <c r="D33" s="210"/>
      <c r="E33" s="210"/>
      <c r="F33" s="210"/>
      <c r="G33" s="210"/>
      <c r="H33" s="210"/>
    </row>
    <row r="34" spans="1:8" ht="58.5" customHeight="1" x14ac:dyDescent="0.3">
      <c r="A34" s="210" t="s">
        <v>293</v>
      </c>
      <c r="B34" s="210"/>
      <c r="C34" s="210"/>
      <c r="D34" s="210"/>
      <c r="E34" s="210"/>
      <c r="F34" s="210"/>
      <c r="G34" s="210"/>
      <c r="H34" s="210"/>
    </row>
    <row r="35" spans="1:8" ht="17.25" customHeight="1" x14ac:dyDescent="0.3">
      <c r="A35" s="173"/>
      <c r="B35" s="173"/>
      <c r="C35" s="173"/>
      <c r="D35" s="173"/>
      <c r="E35" s="173"/>
      <c r="F35" s="173"/>
      <c r="G35" s="173"/>
      <c r="H35" s="173"/>
    </row>
    <row r="36" spans="1:8" ht="33" customHeight="1" x14ac:dyDescent="0.3">
      <c r="A36" s="210" t="s">
        <v>294</v>
      </c>
      <c r="B36" s="211"/>
      <c r="C36" s="211"/>
      <c r="D36" s="211"/>
      <c r="E36" s="211"/>
      <c r="F36" s="211"/>
      <c r="G36" s="211"/>
      <c r="H36" s="211"/>
    </row>
    <row r="37" spans="1:8" ht="78.75" customHeight="1" x14ac:dyDescent="0.2">
      <c r="B37" s="212" t="s">
        <v>295</v>
      </c>
      <c r="C37" s="212"/>
      <c r="D37" s="212"/>
    </row>
    <row r="38" spans="1:8" ht="99" customHeight="1" x14ac:dyDescent="0.3">
      <c r="A38" s="210" t="s">
        <v>296</v>
      </c>
      <c r="B38" s="211"/>
      <c r="C38" s="211"/>
      <c r="D38" s="211"/>
      <c r="E38" s="211"/>
      <c r="F38" s="211"/>
      <c r="G38" s="211"/>
      <c r="H38" s="211"/>
    </row>
    <row r="39" spans="1:8" ht="17.25" customHeight="1" x14ac:dyDescent="0.3">
      <c r="A39" s="211" t="s">
        <v>297</v>
      </c>
      <c r="B39" s="211"/>
      <c r="C39" s="211"/>
      <c r="D39" s="211"/>
      <c r="E39" s="211"/>
      <c r="F39" s="211"/>
      <c r="G39" s="211"/>
      <c r="H39" s="211"/>
    </row>
    <row r="40" spans="1:8" ht="17.25" customHeight="1" x14ac:dyDescent="0.3">
      <c r="A40" s="211" t="s">
        <v>298</v>
      </c>
      <c r="B40" s="211"/>
      <c r="C40" s="211"/>
      <c r="D40" s="211"/>
      <c r="E40" s="211"/>
      <c r="F40" s="211"/>
      <c r="G40" s="211"/>
      <c r="H40" s="211"/>
    </row>
    <row r="41" spans="1:8" ht="17.25" customHeight="1" x14ac:dyDescent="0.3">
      <c r="E41" s="108"/>
      <c r="F41" s="108"/>
      <c r="G41" s="108"/>
      <c r="H41" s="108"/>
    </row>
    <row r="42" spans="1:8" ht="16.5" x14ac:dyDescent="0.3">
      <c r="A42" s="11"/>
      <c r="B42" s="11"/>
      <c r="C42" s="11"/>
      <c r="D42" s="11"/>
      <c r="E42" s="11"/>
      <c r="F42" s="193" t="s">
        <v>77</v>
      </c>
      <c r="G42" s="193"/>
      <c r="H42" s="193"/>
    </row>
    <row r="43" spans="1:8" ht="16.5" customHeight="1" x14ac:dyDescent="0.3">
      <c r="A43" s="210" t="s">
        <v>299</v>
      </c>
      <c r="B43" s="210"/>
      <c r="C43" s="210"/>
      <c r="D43" s="210"/>
      <c r="E43" s="11"/>
      <c r="F43" s="173" t="s">
        <v>78</v>
      </c>
      <c r="G43" s="173"/>
      <c r="H43" s="173"/>
    </row>
    <row r="44" spans="1:8" ht="16.5" customHeight="1" x14ac:dyDescent="0.3">
      <c r="A44" s="11"/>
      <c r="B44" s="11"/>
      <c r="C44" s="11"/>
      <c r="D44" s="11"/>
      <c r="E44" s="11"/>
      <c r="F44" s="173" t="s">
        <v>55</v>
      </c>
      <c r="G44" s="173"/>
      <c r="H44" s="173"/>
    </row>
    <row r="45" spans="1:8" ht="16.5" customHeight="1" x14ac:dyDescent="0.2">
      <c r="A45" s="78"/>
      <c r="B45" s="78"/>
      <c r="C45" s="78"/>
      <c r="D45" s="78"/>
      <c r="E45" s="78"/>
      <c r="F45" s="78"/>
      <c r="G45" s="174"/>
      <c r="H45" s="174"/>
    </row>
    <row r="46" spans="1:8" x14ac:dyDescent="0.2">
      <c r="A46" s="36"/>
      <c r="B46" s="36"/>
      <c r="C46" s="36"/>
      <c r="D46" s="36"/>
      <c r="E46" s="36"/>
      <c r="F46" s="36"/>
      <c r="G46" s="36"/>
      <c r="H46" s="36"/>
    </row>
    <row r="49" spans="7:8" ht="16.5" customHeight="1" x14ac:dyDescent="0.2">
      <c r="G49" s="175"/>
      <c r="H49" s="175"/>
    </row>
    <row r="50" spans="7:8" ht="15" customHeight="1" x14ac:dyDescent="0.2">
      <c r="G50" s="176"/>
      <c r="H50" s="176"/>
    </row>
    <row r="51" spans="7:8" x14ac:dyDescent="0.2">
      <c r="G51" s="177"/>
      <c r="H51" s="177"/>
    </row>
    <row r="52" spans="7:8" x14ac:dyDescent="0.2">
      <c r="G52" s="9"/>
      <c r="H52" s="9"/>
    </row>
    <row r="55" spans="7:8" ht="15.75" customHeight="1" x14ac:dyDescent="0.2"/>
    <row r="56" spans="7:8" ht="15" customHeight="1" x14ac:dyDescent="0.2"/>
  </sheetData>
  <mergeCells count="38">
    <mergeCell ref="B14:C14"/>
    <mergeCell ref="D14:G14"/>
    <mergeCell ref="A8:H8"/>
    <mergeCell ref="A9:H9"/>
    <mergeCell ref="A11:H12"/>
    <mergeCell ref="B13:C13"/>
    <mergeCell ref="D13:G13"/>
    <mergeCell ref="A29:H29"/>
    <mergeCell ref="A15:H15"/>
    <mergeCell ref="A16:H16"/>
    <mergeCell ref="A17:H17"/>
    <mergeCell ref="A21:H21"/>
    <mergeCell ref="A22:H22"/>
    <mergeCell ref="A23:H23"/>
    <mergeCell ref="A24:H24"/>
    <mergeCell ref="A25:H25"/>
    <mergeCell ref="A26:H26"/>
    <mergeCell ref="A27:H27"/>
    <mergeCell ref="A28:H28"/>
    <mergeCell ref="F42:H42"/>
    <mergeCell ref="A30:H30"/>
    <mergeCell ref="A31:H31"/>
    <mergeCell ref="A32:H32"/>
    <mergeCell ref="A33:H33"/>
    <mergeCell ref="A34:H34"/>
    <mergeCell ref="A35:H35"/>
    <mergeCell ref="A36:H36"/>
    <mergeCell ref="B37:D37"/>
    <mergeCell ref="A38:H38"/>
    <mergeCell ref="A39:H39"/>
    <mergeCell ref="A40:H40"/>
    <mergeCell ref="G51:H51"/>
    <mergeCell ref="A43:D43"/>
    <mergeCell ref="F43:H43"/>
    <mergeCell ref="F44:H44"/>
    <mergeCell ref="G45:H45"/>
    <mergeCell ref="G49:H49"/>
    <mergeCell ref="G50:H50"/>
  </mergeCells>
  <printOptions horizontalCentered="1"/>
  <pageMargins left="0" right="0" top="0.74803149606299213" bottom="0.74803149606299213" header="0.31496062992125984" footer="0.31496062992125984"/>
  <pageSetup paperSize="13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8CBC3-F745-42B4-95DF-042917C249E1}">
  <sheetPr>
    <tabColor rgb="FFFF0000"/>
  </sheetPr>
  <dimension ref="A8:J50"/>
  <sheetViews>
    <sheetView view="pageLayout" topLeftCell="A19" zoomScale="115" zoomScaleNormal="100" zoomScaleSheetLayoutView="130" zoomScalePageLayoutView="115" workbookViewId="0">
      <selection activeCell="I19" sqref="I19"/>
    </sheetView>
  </sheetViews>
  <sheetFormatPr defaultColWidth="9.140625" defaultRowHeight="12.75" x14ac:dyDescent="0.2"/>
  <cols>
    <col min="1" max="1" width="2.85546875" style="4" customWidth="1"/>
    <col min="2" max="2" width="8.28515625" style="4" customWidth="1"/>
    <col min="3" max="3" width="8.42578125" style="4" customWidth="1"/>
    <col min="4" max="4" width="9.28515625" style="4" customWidth="1"/>
    <col min="5" max="5" width="8.28515625" style="4" customWidth="1"/>
    <col min="6" max="6" width="41.28515625" style="4" customWidth="1"/>
    <col min="7" max="7" width="11.85546875" style="4" customWidth="1"/>
    <col min="8" max="8" width="10.5703125" style="4" customWidth="1"/>
    <col min="9" max="9" width="10.42578125" style="9" bestFit="1" customWidth="1"/>
    <col min="10" max="16384" width="9.140625" style="4"/>
  </cols>
  <sheetData>
    <row r="8" spans="1:9" ht="15" customHeight="1" x14ac:dyDescent="0.2">
      <c r="A8" s="175" t="s">
        <v>15</v>
      </c>
      <c r="B8" s="195"/>
      <c r="C8" s="195"/>
      <c r="D8" s="195"/>
      <c r="E8" s="195"/>
      <c r="F8" s="195"/>
      <c r="G8" s="195"/>
      <c r="H8" s="195"/>
    </row>
    <row r="9" spans="1:9" ht="15" customHeight="1" x14ac:dyDescent="0.2">
      <c r="A9" s="196" t="s">
        <v>49</v>
      </c>
      <c r="B9" s="197"/>
      <c r="C9" s="197"/>
      <c r="D9" s="197"/>
      <c r="E9" s="197"/>
      <c r="F9" s="197"/>
      <c r="G9" s="197"/>
      <c r="H9" s="197"/>
    </row>
    <row r="10" spans="1:9" ht="15" customHeight="1" x14ac:dyDescent="0.2">
      <c r="A10" s="196" t="s">
        <v>73</v>
      </c>
      <c r="B10" s="196"/>
      <c r="C10" s="196"/>
      <c r="D10" s="196"/>
      <c r="E10" s="196"/>
      <c r="F10" s="196"/>
      <c r="G10" s="196"/>
      <c r="H10" s="196"/>
    </row>
    <row r="11" spans="1:9" ht="15" customHeight="1" x14ac:dyDescent="0.2">
      <c r="A11" s="76"/>
      <c r="B11" s="77"/>
      <c r="C11" s="77"/>
      <c r="D11" s="77"/>
      <c r="E11" s="77"/>
      <c r="F11" s="77"/>
      <c r="G11" s="77"/>
      <c r="H11" s="77"/>
    </row>
    <row r="12" spans="1:9" ht="15" customHeight="1" x14ac:dyDescent="0.2">
      <c r="A12" s="178" t="s">
        <v>16</v>
      </c>
      <c r="B12" s="178"/>
      <c r="C12" s="178"/>
      <c r="D12" s="178"/>
      <c r="E12" s="178"/>
      <c r="F12" s="178"/>
      <c r="G12" s="178"/>
      <c r="H12" s="178"/>
    </row>
    <row r="13" spans="1:9" ht="21.75" customHeight="1" x14ac:dyDescent="0.2">
      <c r="A13" s="178"/>
      <c r="B13" s="178"/>
      <c r="C13" s="178"/>
      <c r="D13" s="178"/>
      <c r="E13" s="178"/>
      <c r="F13" s="178"/>
      <c r="G13" s="178"/>
      <c r="H13" s="178"/>
      <c r="I13" s="33">
        <v>44063</v>
      </c>
    </row>
    <row r="14" spans="1:9" ht="24.75" customHeight="1" x14ac:dyDescent="0.2">
      <c r="A14" s="198" t="s">
        <v>11</v>
      </c>
      <c r="B14" s="198"/>
      <c r="C14" s="198"/>
      <c r="D14" s="198"/>
      <c r="E14" s="198"/>
      <c r="F14" s="198"/>
      <c r="G14" s="198"/>
      <c r="H14" s="198"/>
      <c r="I14" s="9" t="s">
        <v>50</v>
      </c>
    </row>
    <row r="15" spans="1:9" ht="20.25" customHeight="1" x14ac:dyDescent="0.2">
      <c r="A15" s="2" t="s">
        <v>1</v>
      </c>
      <c r="B15" s="2" t="s">
        <v>2</v>
      </c>
      <c r="C15" s="2" t="s">
        <v>8</v>
      </c>
      <c r="D15" s="5" t="s">
        <v>3</v>
      </c>
      <c r="E15" s="5" t="s">
        <v>9</v>
      </c>
      <c r="F15" s="10" t="s">
        <v>4</v>
      </c>
      <c r="G15" s="10" t="s">
        <v>5</v>
      </c>
      <c r="H15" s="2" t="s">
        <v>6</v>
      </c>
      <c r="I15" s="34" t="s">
        <v>51</v>
      </c>
    </row>
    <row r="16" spans="1:9" ht="38.25" x14ac:dyDescent="0.2">
      <c r="A16" s="35">
        <v>1</v>
      </c>
      <c r="B16" s="35" t="s">
        <v>256</v>
      </c>
      <c r="C16" s="35">
        <v>21073642</v>
      </c>
      <c r="D16" s="56">
        <v>8087901</v>
      </c>
      <c r="E16" s="56" t="s">
        <v>17</v>
      </c>
      <c r="F16" s="63" t="s">
        <v>257</v>
      </c>
      <c r="G16" s="57">
        <v>999991</v>
      </c>
      <c r="H16" s="102">
        <v>1000</v>
      </c>
      <c r="I16" s="34"/>
    </row>
    <row r="17" spans="1:10" ht="25.5" x14ac:dyDescent="0.2">
      <c r="A17" s="35">
        <v>2</v>
      </c>
      <c r="B17" s="35" t="s">
        <v>258</v>
      </c>
      <c r="C17" s="35">
        <v>21073838</v>
      </c>
      <c r="D17" s="56">
        <v>8087911</v>
      </c>
      <c r="E17" s="56" t="s">
        <v>13</v>
      </c>
      <c r="F17" s="63" t="s">
        <v>259</v>
      </c>
      <c r="G17" s="57">
        <v>520000</v>
      </c>
      <c r="H17" s="102">
        <v>1000</v>
      </c>
      <c r="I17" s="34"/>
    </row>
    <row r="18" spans="1:10" ht="38.25" x14ac:dyDescent="0.2">
      <c r="A18" s="35">
        <v>3</v>
      </c>
      <c r="B18" s="35" t="s">
        <v>260</v>
      </c>
      <c r="C18" s="35">
        <v>21073904</v>
      </c>
      <c r="D18" s="56">
        <v>8087934</v>
      </c>
      <c r="E18" s="63" t="s">
        <v>70</v>
      </c>
      <c r="F18" s="63" t="s">
        <v>261</v>
      </c>
      <c r="G18" s="57">
        <v>450746</v>
      </c>
      <c r="H18" s="102">
        <v>500</v>
      </c>
      <c r="I18" s="34"/>
    </row>
    <row r="19" spans="1:10" ht="38.25" x14ac:dyDescent="0.2">
      <c r="A19" s="35">
        <v>4</v>
      </c>
      <c r="B19" s="35" t="s">
        <v>262</v>
      </c>
      <c r="C19" s="35">
        <v>21073801</v>
      </c>
      <c r="D19" s="56">
        <v>8087961</v>
      </c>
      <c r="E19" s="63" t="s">
        <v>13</v>
      </c>
      <c r="F19" s="63" t="s">
        <v>263</v>
      </c>
      <c r="G19" s="57">
        <v>2520000</v>
      </c>
      <c r="H19" s="103">
        <v>5000</v>
      </c>
      <c r="I19" s="34">
        <v>2021114326</v>
      </c>
      <c r="J19" s="4" t="s">
        <v>533</v>
      </c>
    </row>
    <row r="20" spans="1:10" ht="17.25" customHeight="1" x14ac:dyDescent="0.2">
      <c r="A20" s="194" t="s">
        <v>52</v>
      </c>
      <c r="B20" s="194"/>
      <c r="C20" s="194"/>
      <c r="D20" s="194"/>
      <c r="E20" s="194"/>
      <c r="F20" s="194"/>
      <c r="G20" s="194"/>
      <c r="H20" s="194"/>
    </row>
    <row r="21" spans="1:10" ht="17.25" customHeight="1" x14ac:dyDescent="0.2">
      <c r="A21" s="194"/>
      <c r="B21" s="194"/>
      <c r="C21" s="194"/>
      <c r="D21" s="194"/>
      <c r="E21" s="194"/>
      <c r="F21" s="194"/>
      <c r="G21" s="194"/>
      <c r="H21" s="194"/>
    </row>
    <row r="22" spans="1:10" ht="17.25" customHeight="1" x14ac:dyDescent="0.3">
      <c r="A22" s="79"/>
      <c r="B22" s="8"/>
      <c r="C22" s="8"/>
      <c r="D22" s="8"/>
      <c r="E22" s="8"/>
      <c r="F22" s="8"/>
      <c r="G22" s="8"/>
      <c r="H22" s="8"/>
    </row>
    <row r="23" spans="1:10" ht="12.75" customHeight="1" x14ac:dyDescent="0.2">
      <c r="A23" s="178" t="s">
        <v>18</v>
      </c>
      <c r="B23" s="178"/>
      <c r="C23" s="178"/>
      <c r="D23" s="178"/>
      <c r="E23" s="178"/>
      <c r="F23" s="178"/>
      <c r="G23" s="178"/>
      <c r="H23" s="178"/>
    </row>
    <row r="24" spans="1:10" ht="18" customHeight="1" x14ac:dyDescent="0.2">
      <c r="A24" s="178"/>
      <c r="B24" s="178"/>
      <c r="C24" s="178"/>
      <c r="D24" s="178"/>
      <c r="E24" s="178"/>
      <c r="F24" s="178"/>
      <c r="G24" s="178"/>
      <c r="H24" s="178"/>
    </row>
    <row r="25" spans="1:10" ht="21.75" customHeight="1" x14ac:dyDescent="0.3">
      <c r="A25" s="7" t="s">
        <v>19</v>
      </c>
      <c r="B25" s="8"/>
      <c r="C25" s="8"/>
      <c r="D25" s="8"/>
      <c r="E25" s="8"/>
      <c r="F25" s="8"/>
      <c r="G25" s="8"/>
      <c r="H25" s="8"/>
    </row>
    <row r="26" spans="1:10" x14ac:dyDescent="0.2">
      <c r="A26" s="3"/>
      <c r="B26" s="6"/>
      <c r="C26" s="6"/>
      <c r="D26" s="6"/>
      <c r="E26" s="6"/>
      <c r="F26" s="6"/>
      <c r="G26" s="6"/>
      <c r="H26" s="6"/>
    </row>
    <row r="27" spans="1:10" ht="18.75" customHeight="1" x14ac:dyDescent="0.2">
      <c r="A27" s="179" t="s">
        <v>20</v>
      </c>
      <c r="B27" s="180"/>
      <c r="C27" s="180"/>
      <c r="D27" s="180"/>
      <c r="E27" s="180"/>
      <c r="F27" s="181" t="s">
        <v>53</v>
      </c>
      <c r="G27" s="181"/>
      <c r="H27" s="181"/>
    </row>
    <row r="28" spans="1:10" ht="18.75" customHeight="1" x14ac:dyDescent="0.2">
      <c r="A28" s="182" t="s">
        <v>21</v>
      </c>
      <c r="B28" s="182"/>
      <c r="C28" s="182"/>
      <c r="D28" s="182"/>
      <c r="E28" s="182"/>
      <c r="F28" s="183" t="s">
        <v>264</v>
      </c>
      <c r="G28" s="184"/>
      <c r="H28" s="185"/>
    </row>
    <row r="29" spans="1:10" ht="18.75" customHeight="1" x14ac:dyDescent="0.2">
      <c r="A29" s="182" t="s">
        <v>22</v>
      </c>
      <c r="B29" s="182"/>
      <c r="C29" s="182"/>
      <c r="D29" s="182"/>
      <c r="E29" s="182"/>
      <c r="F29" s="186" t="s">
        <v>265</v>
      </c>
      <c r="G29" s="186"/>
      <c r="H29" s="187"/>
    </row>
    <row r="30" spans="1:10" ht="18.75" customHeight="1" x14ac:dyDescent="0.2">
      <c r="A30" s="188" t="s">
        <v>23</v>
      </c>
      <c r="B30" s="189"/>
      <c r="C30" s="189"/>
      <c r="D30" s="189"/>
      <c r="E30" s="189"/>
      <c r="F30" s="190" t="s">
        <v>54</v>
      </c>
      <c r="G30" s="191"/>
      <c r="H30" s="192"/>
    </row>
    <row r="31" spans="1:10" ht="18.75" customHeight="1" x14ac:dyDescent="0.3">
      <c r="A31" s="7"/>
      <c r="B31" s="8"/>
      <c r="C31" s="8"/>
      <c r="D31" s="8"/>
      <c r="E31" s="8"/>
      <c r="F31" s="8"/>
      <c r="G31" s="8"/>
      <c r="H31" s="8"/>
    </row>
    <row r="32" spans="1:10" ht="15" customHeight="1" x14ac:dyDescent="0.2">
      <c r="A32" s="178" t="s">
        <v>24</v>
      </c>
      <c r="B32" s="178"/>
      <c r="C32" s="178"/>
      <c r="D32" s="178"/>
      <c r="E32" s="178"/>
      <c r="F32" s="178"/>
      <c r="G32" s="178"/>
      <c r="H32" s="178"/>
    </row>
    <row r="33" spans="1:8" ht="12.75" customHeight="1" x14ac:dyDescent="0.2">
      <c r="A33" s="178"/>
      <c r="B33" s="178"/>
      <c r="C33" s="178"/>
      <c r="D33" s="178"/>
      <c r="E33" s="178"/>
      <c r="F33" s="178"/>
      <c r="G33" s="178"/>
      <c r="H33" s="178"/>
    </row>
    <row r="34" spans="1:8" ht="16.5" x14ac:dyDescent="0.25">
      <c r="A34" s="11"/>
      <c r="B34" s="11"/>
      <c r="C34" s="11"/>
      <c r="D34" s="11"/>
      <c r="E34" s="11"/>
      <c r="F34" s="174"/>
      <c r="G34" s="174"/>
      <c r="H34" s="174"/>
    </row>
    <row r="35" spans="1:8" ht="16.5" x14ac:dyDescent="0.25">
      <c r="A35" s="11"/>
      <c r="B35" s="11"/>
      <c r="C35" s="11"/>
      <c r="D35" s="11"/>
      <c r="E35" s="11"/>
      <c r="F35" s="80"/>
      <c r="G35" s="80"/>
      <c r="H35" s="80"/>
    </row>
    <row r="36" spans="1:8" ht="16.5" x14ac:dyDescent="0.3">
      <c r="A36" s="11"/>
      <c r="B36" s="11"/>
      <c r="C36" s="11"/>
      <c r="D36" s="11"/>
      <c r="E36" s="11"/>
      <c r="F36" s="193" t="s">
        <v>77</v>
      </c>
      <c r="G36" s="193"/>
      <c r="H36" s="193"/>
    </row>
    <row r="37" spans="1:8" ht="16.5" customHeight="1" x14ac:dyDescent="0.3">
      <c r="A37" s="11"/>
      <c r="B37" s="11"/>
      <c r="C37" s="11"/>
      <c r="D37" s="11"/>
      <c r="E37" s="11"/>
      <c r="F37" s="173" t="s">
        <v>78</v>
      </c>
      <c r="G37" s="173"/>
      <c r="H37" s="173"/>
    </row>
    <row r="38" spans="1:8" ht="16.5" customHeight="1" x14ac:dyDescent="0.3">
      <c r="A38" s="11"/>
      <c r="B38" s="11"/>
      <c r="C38" s="11"/>
      <c r="D38" s="11"/>
      <c r="E38" s="11"/>
      <c r="F38" s="173" t="s">
        <v>55</v>
      </c>
      <c r="G38" s="173"/>
      <c r="H38" s="173"/>
    </row>
    <row r="39" spans="1:8" ht="16.5" customHeight="1" x14ac:dyDescent="0.2">
      <c r="A39" s="78"/>
      <c r="B39" s="78"/>
      <c r="C39" s="78"/>
      <c r="D39" s="78"/>
      <c r="E39" s="78"/>
      <c r="F39" s="78"/>
      <c r="G39" s="174"/>
      <c r="H39" s="174"/>
    </row>
    <row r="40" spans="1:8" x14ac:dyDescent="0.2">
      <c r="A40" s="36"/>
      <c r="B40" s="36"/>
      <c r="C40" s="36"/>
      <c r="D40" s="36"/>
      <c r="E40" s="36"/>
      <c r="F40" s="36"/>
      <c r="G40" s="36"/>
      <c r="H40" s="36"/>
    </row>
    <row r="43" spans="1:8" ht="16.5" customHeight="1" x14ac:dyDescent="0.2">
      <c r="G43" s="175"/>
      <c r="H43" s="175"/>
    </row>
    <row r="44" spans="1:8" ht="15" customHeight="1" x14ac:dyDescent="0.2">
      <c r="G44" s="176"/>
      <c r="H44" s="176"/>
    </row>
    <row r="45" spans="1:8" x14ac:dyDescent="0.2">
      <c r="G45" s="177"/>
      <c r="H45" s="177"/>
    </row>
    <row r="46" spans="1:8" x14ac:dyDescent="0.2">
      <c r="G46" s="9"/>
      <c r="H46" s="9"/>
    </row>
    <row r="49" ht="15.75" customHeight="1" x14ac:dyDescent="0.2"/>
    <row r="50" ht="15" customHeight="1" x14ac:dyDescent="0.2"/>
  </sheetData>
  <mergeCells count="24">
    <mergeCell ref="A20:H21"/>
    <mergeCell ref="A8:H8"/>
    <mergeCell ref="A9:H9"/>
    <mergeCell ref="A10:H10"/>
    <mergeCell ref="A12:H13"/>
    <mergeCell ref="A14:H14"/>
    <mergeCell ref="F37:H37"/>
    <mergeCell ref="A23:H24"/>
    <mergeCell ref="A27:E27"/>
    <mergeCell ref="F27:H27"/>
    <mergeCell ref="A28:E28"/>
    <mergeCell ref="F28:H28"/>
    <mergeCell ref="A29:E29"/>
    <mergeCell ref="F29:H29"/>
    <mergeCell ref="A30:E30"/>
    <mergeCell ref="F30:H30"/>
    <mergeCell ref="A32:H33"/>
    <mergeCell ref="F34:H34"/>
    <mergeCell ref="F36:H36"/>
    <mergeCell ref="F38:H38"/>
    <mergeCell ref="G39:H39"/>
    <mergeCell ref="G43:H43"/>
    <mergeCell ref="G44:H44"/>
    <mergeCell ref="G45:H45"/>
  </mergeCells>
  <printOptions horizontalCentered="1"/>
  <pageMargins left="0" right="0" top="0.74803149606299213" bottom="0.74803149606299213" header="0.31496062992125984" footer="0.31496062992125984"/>
  <pageSetup paperSize="13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AE856-92FC-4E52-8086-5DA4AFA76FAA}">
  <sheetPr>
    <tabColor rgb="FFFFC000"/>
  </sheetPr>
  <dimension ref="A9:K1048454"/>
  <sheetViews>
    <sheetView topLeftCell="A13" zoomScale="145" zoomScaleNormal="145" zoomScaleSheetLayoutView="130" zoomScalePageLayoutView="115" workbookViewId="0">
      <selection activeCell="I16" sqref="I16"/>
    </sheetView>
  </sheetViews>
  <sheetFormatPr defaultColWidth="9.140625" defaultRowHeight="15" x14ac:dyDescent="0.2"/>
  <cols>
    <col min="1" max="1" width="3.85546875" style="48" bestFit="1" customWidth="1"/>
    <col min="2" max="2" width="10.140625" style="12" customWidth="1"/>
    <col min="3" max="3" width="10" style="12" bestFit="1" customWidth="1"/>
    <col min="4" max="4" width="8.42578125" style="12" customWidth="1"/>
    <col min="5" max="5" width="34.5703125" style="12" customWidth="1"/>
    <col min="6" max="6" width="12.28515625" style="26" customWidth="1"/>
    <col min="7" max="7" width="10.5703125" style="12" customWidth="1"/>
    <col min="8" max="8" width="7.85546875" style="12" customWidth="1"/>
    <col min="9" max="9" width="11.85546875" style="12" customWidth="1"/>
    <col min="10" max="16384" width="9.140625" style="12"/>
  </cols>
  <sheetData>
    <row r="9" spans="1:11" ht="15" customHeight="1" x14ac:dyDescent="0.2">
      <c r="A9" s="163" t="s">
        <v>0</v>
      </c>
      <c r="B9" s="163"/>
      <c r="C9" s="163"/>
      <c r="D9" s="163"/>
      <c r="E9" s="163"/>
      <c r="F9" s="163"/>
      <c r="G9" s="163"/>
      <c r="H9" s="163"/>
    </row>
    <row r="10" spans="1:11" ht="15" customHeight="1" x14ac:dyDescent="0.2">
      <c r="A10" s="38"/>
      <c r="B10" s="71"/>
      <c r="C10" s="71"/>
      <c r="D10" s="71"/>
      <c r="E10" s="71"/>
      <c r="F10" s="71"/>
      <c r="G10" s="71"/>
    </row>
    <row r="11" spans="1:11" ht="19.5" customHeight="1" thickBot="1" x14ac:dyDescent="0.25">
      <c r="A11" s="39">
        <v>1</v>
      </c>
      <c r="B11" s="164" t="s">
        <v>59</v>
      </c>
      <c r="C11" s="164"/>
      <c r="D11" s="164"/>
      <c r="E11" s="164"/>
      <c r="F11" s="164"/>
      <c r="G11" s="164"/>
    </row>
    <row r="12" spans="1:11" ht="17.25" customHeight="1" thickBot="1" x14ac:dyDescent="0.25">
      <c r="A12" s="39"/>
      <c r="B12" s="72"/>
      <c r="C12" s="203" t="s">
        <v>244</v>
      </c>
      <c r="D12" s="204"/>
      <c r="E12" s="73" t="s">
        <v>245</v>
      </c>
      <c r="F12" s="72"/>
      <c r="G12" s="72"/>
      <c r="J12" s="49" t="s">
        <v>103</v>
      </c>
      <c r="K12" s="50" t="s">
        <v>72</v>
      </c>
    </row>
    <row r="13" spans="1:11" ht="41.25" customHeight="1" x14ac:dyDescent="0.2">
      <c r="A13" s="39"/>
      <c r="B13" s="169" t="s">
        <v>181</v>
      </c>
      <c r="C13" s="169"/>
      <c r="D13" s="169"/>
      <c r="E13" s="169"/>
      <c r="F13" s="169"/>
      <c r="G13" s="169"/>
      <c r="H13" s="169"/>
    </row>
    <row r="14" spans="1:11" ht="48.75" customHeight="1" x14ac:dyDescent="0.2">
      <c r="A14" s="39">
        <v>2</v>
      </c>
      <c r="B14" s="200" t="s">
        <v>60</v>
      </c>
      <c r="C14" s="200"/>
      <c r="D14" s="200"/>
      <c r="E14" s="200"/>
      <c r="F14" s="200"/>
      <c r="G14" s="200"/>
      <c r="H14" s="200"/>
    </row>
    <row r="15" spans="1:11" s="44" customFormat="1" ht="26.25" customHeight="1" x14ac:dyDescent="0.25">
      <c r="A15" s="40" t="s">
        <v>1</v>
      </c>
      <c r="B15" s="41" t="s">
        <v>2</v>
      </c>
      <c r="C15" s="41" t="s">
        <v>8</v>
      </c>
      <c r="D15" s="41" t="s">
        <v>3</v>
      </c>
      <c r="E15" s="42" t="s">
        <v>4</v>
      </c>
      <c r="F15" s="42" t="s">
        <v>5</v>
      </c>
      <c r="G15" s="41" t="s">
        <v>6</v>
      </c>
      <c r="H15" s="43" t="s">
        <v>7</v>
      </c>
    </row>
    <row r="16" spans="1:11" s="22" customFormat="1" ht="51" x14ac:dyDescent="0.2">
      <c r="A16" s="61">
        <v>1</v>
      </c>
      <c r="B16" s="45" t="s">
        <v>246</v>
      </c>
      <c r="C16" s="45">
        <v>2021090045</v>
      </c>
      <c r="D16" s="21">
        <v>8079713</v>
      </c>
      <c r="E16" s="45" t="s">
        <v>247</v>
      </c>
      <c r="F16" s="45" t="s">
        <v>248</v>
      </c>
      <c r="G16" s="45" t="s">
        <v>75</v>
      </c>
      <c r="H16" s="101" t="s">
        <v>249</v>
      </c>
      <c r="I16" s="159">
        <v>2021120908</v>
      </c>
      <c r="J16" s="159" t="s">
        <v>532</v>
      </c>
    </row>
    <row r="17" spans="1:11" s="22" customFormat="1" ht="41.25" customHeight="1" x14ac:dyDescent="0.25">
      <c r="A17" s="47">
        <v>3</v>
      </c>
      <c r="B17" s="167" t="s">
        <v>63</v>
      </c>
      <c r="C17" s="167"/>
      <c r="D17" s="167"/>
      <c r="E17" s="167"/>
      <c r="F17" s="167"/>
      <c r="G17" s="167"/>
      <c r="H17" s="167"/>
    </row>
    <row r="18" spans="1:11" ht="33.75" customHeight="1" x14ac:dyDescent="0.2">
      <c r="A18" s="39">
        <v>4</v>
      </c>
      <c r="B18" s="169" t="s">
        <v>64</v>
      </c>
      <c r="C18" s="169"/>
      <c r="D18" s="169"/>
      <c r="E18" s="169"/>
      <c r="F18" s="169"/>
      <c r="G18" s="169"/>
      <c r="H18" s="169"/>
    </row>
    <row r="19" spans="1:11" ht="70.5" customHeight="1" x14ac:dyDescent="0.2">
      <c r="A19" s="39">
        <v>5</v>
      </c>
      <c r="B19" s="169" t="s">
        <v>250</v>
      </c>
      <c r="C19" s="169"/>
      <c r="D19" s="169"/>
      <c r="E19" s="169"/>
      <c r="F19" s="169"/>
      <c r="G19" s="169"/>
      <c r="H19" s="169"/>
    </row>
    <row r="20" spans="1:11" ht="132.75" customHeight="1" x14ac:dyDescent="0.2">
      <c r="A20" s="48">
        <v>6</v>
      </c>
      <c r="B20" s="165" t="s">
        <v>251</v>
      </c>
      <c r="C20" s="165"/>
      <c r="D20" s="165"/>
      <c r="E20" s="165"/>
      <c r="F20" s="165"/>
      <c r="G20" s="165"/>
      <c r="H20" s="165"/>
    </row>
    <row r="21" spans="1:11" ht="150" customHeight="1" x14ac:dyDescent="0.2">
      <c r="A21" s="39">
        <v>7</v>
      </c>
      <c r="B21" s="169" t="s">
        <v>252</v>
      </c>
      <c r="C21" s="169"/>
      <c r="D21" s="169"/>
      <c r="E21" s="169"/>
      <c r="F21" s="169"/>
      <c r="G21" s="169"/>
      <c r="H21" s="169"/>
    </row>
    <row r="22" spans="1:11" ht="17.25" customHeight="1" x14ac:dyDescent="0.2">
      <c r="A22" s="39">
        <v>8</v>
      </c>
      <c r="B22" s="169" t="s">
        <v>65</v>
      </c>
      <c r="C22" s="169"/>
      <c r="D22" s="169"/>
      <c r="E22" s="169"/>
      <c r="F22" s="169"/>
      <c r="G22" s="169"/>
      <c r="H22" s="169"/>
    </row>
    <row r="23" spans="1:11" ht="34.5" customHeight="1" x14ac:dyDescent="0.2">
      <c r="A23" s="39">
        <v>9</v>
      </c>
      <c r="B23" s="170" t="s">
        <v>253</v>
      </c>
      <c r="C23" s="170"/>
      <c r="D23" s="170"/>
      <c r="E23" s="170"/>
      <c r="F23" s="170"/>
      <c r="G23" s="170"/>
      <c r="H23" s="170"/>
    </row>
    <row r="24" spans="1:11" ht="53.25" customHeight="1" x14ac:dyDescent="0.2">
      <c r="A24" s="39">
        <v>10</v>
      </c>
      <c r="B24" s="170" t="s">
        <v>66</v>
      </c>
      <c r="C24" s="170"/>
      <c r="D24" s="170"/>
      <c r="E24" s="170"/>
      <c r="F24" s="170"/>
      <c r="G24" s="170"/>
      <c r="H24" s="170"/>
    </row>
    <row r="25" spans="1:11" ht="72.75" customHeight="1" x14ac:dyDescent="0.2">
      <c r="A25" s="39">
        <v>11</v>
      </c>
      <c r="B25" s="199" t="s">
        <v>254</v>
      </c>
      <c r="C25" s="165"/>
      <c r="D25" s="165"/>
      <c r="E25" s="74"/>
    </row>
    <row r="26" spans="1:11" ht="96" customHeight="1" x14ac:dyDescent="0.2">
      <c r="A26" s="39"/>
      <c r="B26" s="199" t="s">
        <v>48</v>
      </c>
      <c r="C26" s="199"/>
      <c r="D26" s="199"/>
      <c r="E26" s="74"/>
    </row>
    <row r="27" spans="1:11" ht="16.5" customHeight="1" x14ac:dyDescent="0.2">
      <c r="A27" s="39">
        <v>12</v>
      </c>
      <c r="B27" s="166" t="s">
        <v>43</v>
      </c>
      <c r="C27" s="166"/>
      <c r="D27" s="166"/>
      <c r="E27" s="166"/>
      <c r="F27" s="166"/>
    </row>
    <row r="28" spans="1:11" ht="15.75" customHeight="1" x14ac:dyDescent="0.2">
      <c r="A28" s="39"/>
      <c r="B28" s="165" t="s">
        <v>44</v>
      </c>
      <c r="C28" s="165"/>
      <c r="D28" s="165"/>
      <c r="E28" s="165"/>
      <c r="F28" s="165"/>
    </row>
    <row r="29" spans="1:11" ht="15.75" customHeight="1" x14ac:dyDescent="0.2">
      <c r="B29" s="74"/>
      <c r="C29" s="74"/>
      <c r="D29" s="74"/>
      <c r="E29" s="27"/>
      <c r="F29" s="60" t="s">
        <v>77</v>
      </c>
      <c r="G29" s="75"/>
    </row>
    <row r="30" spans="1:11" ht="11.25" customHeight="1" x14ac:dyDescent="0.2">
      <c r="B30" s="74"/>
      <c r="C30" s="74"/>
      <c r="D30" s="74"/>
      <c r="E30" s="74"/>
      <c r="F30" s="28" t="s">
        <v>134</v>
      </c>
      <c r="G30" s="75"/>
    </row>
    <row r="31" spans="1:11" x14ac:dyDescent="0.2">
      <c r="B31" s="12" t="s">
        <v>255</v>
      </c>
      <c r="C31" s="27"/>
      <c r="D31" s="27"/>
      <c r="E31" s="27"/>
      <c r="F31" s="28" t="s">
        <v>31</v>
      </c>
      <c r="G31" s="28"/>
      <c r="H31" s="28"/>
      <c r="I31" s="28"/>
      <c r="J31" s="28"/>
      <c r="K31" s="28"/>
    </row>
    <row r="32" spans="1:11" x14ac:dyDescent="0.2">
      <c r="F32" s="171"/>
      <c r="G32" s="171"/>
    </row>
    <row r="1048454" spans="4:4" x14ac:dyDescent="0.2">
      <c r="D1048454" s="29">
        <v>7417492</v>
      </c>
    </row>
  </sheetData>
  <mergeCells count="18">
    <mergeCell ref="B17:H17"/>
    <mergeCell ref="A9:H9"/>
    <mergeCell ref="B11:G11"/>
    <mergeCell ref="C12:D12"/>
    <mergeCell ref="B13:H13"/>
    <mergeCell ref="B14:H14"/>
    <mergeCell ref="F32:G32"/>
    <mergeCell ref="B18:H18"/>
    <mergeCell ref="B19:H19"/>
    <mergeCell ref="B20:H20"/>
    <mergeCell ref="B21:H21"/>
    <mergeCell ref="B22:H22"/>
    <mergeCell ref="B23:H23"/>
    <mergeCell ref="B24:H24"/>
    <mergeCell ref="B25:D25"/>
    <mergeCell ref="B26:D26"/>
    <mergeCell ref="B27:F27"/>
    <mergeCell ref="B28:F28"/>
  </mergeCells>
  <printOptions horizontalCentered="1"/>
  <pageMargins left="0" right="0" top="0.39370078740157483" bottom="0.39370078740157483" header="0.31496062992125984" footer="0.31496062992125984"/>
  <pageSetup paperSize="13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55157-00D7-40D6-870B-ADBA2CE08D92}">
  <sheetPr>
    <tabColor rgb="FFFF0000"/>
  </sheetPr>
  <dimension ref="A9:L1048464"/>
  <sheetViews>
    <sheetView topLeftCell="A16" zoomScale="115" zoomScaleNormal="115" zoomScaleSheetLayoutView="130" zoomScalePageLayoutView="115" workbookViewId="0">
      <selection activeCell="I19" sqref="I19:I22"/>
    </sheetView>
  </sheetViews>
  <sheetFormatPr defaultColWidth="9.140625" defaultRowHeight="12.75" x14ac:dyDescent="0.2"/>
  <cols>
    <col min="1" max="1" width="2.85546875" style="25" customWidth="1"/>
    <col min="2" max="2" width="10.140625" style="12" customWidth="1"/>
    <col min="3" max="3" width="10" style="12" bestFit="1" customWidth="1"/>
    <col min="4" max="4" width="8.42578125" style="12" customWidth="1"/>
    <col min="5" max="5" width="15.7109375" style="12" customWidth="1"/>
    <col min="6" max="6" width="34.5703125" style="12" customWidth="1"/>
    <col min="7" max="7" width="12.28515625" style="26" customWidth="1"/>
    <col min="8" max="8" width="9.28515625" style="12" customWidth="1"/>
    <col min="9" max="9" width="13.42578125" style="12" customWidth="1"/>
    <col min="10" max="16384" width="9.140625" style="12"/>
  </cols>
  <sheetData>
    <row r="9" spans="1:12" ht="15" customHeight="1" x14ac:dyDescent="0.2">
      <c r="A9" s="163" t="s">
        <v>10</v>
      </c>
      <c r="B9" s="163"/>
      <c r="C9" s="163"/>
      <c r="D9" s="163"/>
      <c r="E9" s="163"/>
      <c r="F9" s="163"/>
      <c r="G9" s="163"/>
      <c r="H9" s="163"/>
    </row>
    <row r="10" spans="1:12" ht="15" customHeight="1" x14ac:dyDescent="0.2">
      <c r="A10" s="71"/>
      <c r="B10" s="71"/>
      <c r="C10" s="71"/>
      <c r="D10" s="71"/>
      <c r="E10" s="71"/>
      <c r="F10" s="71"/>
      <c r="G10" s="71"/>
      <c r="H10" s="71"/>
    </row>
    <row r="11" spans="1:12" ht="19.5" customHeight="1" thickBot="1" x14ac:dyDescent="0.25">
      <c r="A11" s="13">
        <v>1</v>
      </c>
      <c r="B11" s="164" t="s">
        <v>38</v>
      </c>
      <c r="C11" s="164"/>
      <c r="D11" s="164"/>
      <c r="E11" s="164"/>
      <c r="F11" s="164"/>
      <c r="G11" s="164"/>
      <c r="H11" s="164"/>
    </row>
    <row r="12" spans="1:12" ht="15" customHeight="1" thickBot="1" x14ac:dyDescent="0.25">
      <c r="A12" s="13"/>
      <c r="B12" s="72"/>
      <c r="C12" s="207" t="str">
        <f>K12</f>
        <v>B20210517</v>
      </c>
      <c r="D12" s="208"/>
      <c r="E12" s="209" t="str">
        <f>L12</f>
        <v>GENERAL FUND CY 2021</v>
      </c>
      <c r="F12" s="209"/>
      <c r="G12" s="72"/>
      <c r="H12" s="72"/>
      <c r="K12" s="96" t="s">
        <v>228</v>
      </c>
      <c r="L12" s="30" t="s">
        <v>46</v>
      </c>
    </row>
    <row r="13" spans="1:12" ht="15" customHeight="1" thickBot="1" x14ac:dyDescent="0.25">
      <c r="A13" s="13"/>
      <c r="B13" s="72"/>
      <c r="C13" s="207" t="str">
        <f t="shared" ref="C13:C14" si="0">K13</f>
        <v>20217051B</v>
      </c>
      <c r="D13" s="208"/>
      <c r="E13" s="209" t="str">
        <f t="shared" ref="E13:E15" si="1">L13</f>
        <v>SB NO.2 CY 2021</v>
      </c>
      <c r="F13" s="209"/>
      <c r="G13" s="72"/>
      <c r="H13" s="72"/>
      <c r="K13" s="97" t="s">
        <v>229</v>
      </c>
      <c r="L13" s="31" t="s">
        <v>230</v>
      </c>
    </row>
    <row r="14" spans="1:12" ht="15" customHeight="1" thickBot="1" x14ac:dyDescent="0.25">
      <c r="A14" s="13"/>
      <c r="B14" s="72"/>
      <c r="C14" s="207" t="str">
        <f t="shared" si="0"/>
        <v>20217052B</v>
      </c>
      <c r="D14" s="208"/>
      <c r="E14" s="209" t="str">
        <f t="shared" si="1"/>
        <v>LDRRMF CY 2021</v>
      </c>
      <c r="F14" s="209"/>
      <c r="G14" s="72"/>
      <c r="H14" s="72"/>
      <c r="K14" s="37" t="s">
        <v>231</v>
      </c>
      <c r="L14" s="31" t="s">
        <v>232</v>
      </c>
    </row>
    <row r="15" spans="1:12" ht="15" customHeight="1" thickBot="1" x14ac:dyDescent="0.25">
      <c r="A15" s="13"/>
      <c r="B15" s="72"/>
      <c r="C15" s="207" t="str">
        <f>K15</f>
        <v>20217128B</v>
      </c>
      <c r="D15" s="208"/>
      <c r="E15" s="209" t="str">
        <f t="shared" si="1"/>
        <v>OPPAP – PAMANA 2017</v>
      </c>
      <c r="F15" s="209"/>
      <c r="G15" s="72"/>
      <c r="H15" s="72"/>
      <c r="K15" s="37" t="s">
        <v>233</v>
      </c>
      <c r="L15" s="31" t="s">
        <v>234</v>
      </c>
    </row>
    <row r="16" spans="1:12" ht="36" customHeight="1" x14ac:dyDescent="0.2">
      <c r="A16" s="13"/>
      <c r="B16" s="165" t="s">
        <v>40</v>
      </c>
      <c r="C16" s="165"/>
      <c r="D16" s="165"/>
      <c r="E16" s="165"/>
      <c r="F16" s="165"/>
      <c r="G16" s="165"/>
      <c r="H16" s="165"/>
    </row>
    <row r="17" spans="1:10" ht="19.5" customHeight="1" x14ac:dyDescent="0.2">
      <c r="A17" s="13"/>
      <c r="B17" s="166" t="s">
        <v>74</v>
      </c>
      <c r="C17" s="166"/>
      <c r="D17" s="166"/>
      <c r="E17" s="166"/>
      <c r="F17" s="166"/>
      <c r="G17" s="166"/>
      <c r="H17" s="166"/>
    </row>
    <row r="18" spans="1:10" ht="15" customHeight="1" x14ac:dyDescent="0.2">
      <c r="A18" s="14" t="s">
        <v>1</v>
      </c>
      <c r="B18" s="15" t="s">
        <v>2</v>
      </c>
      <c r="C18" s="16" t="s">
        <v>8</v>
      </c>
      <c r="D18" s="17" t="s">
        <v>3</v>
      </c>
      <c r="E18" s="17" t="s">
        <v>9</v>
      </c>
      <c r="F18" s="18" t="s">
        <v>4</v>
      </c>
      <c r="G18" s="19" t="s">
        <v>5</v>
      </c>
      <c r="H18" s="20" t="s">
        <v>6</v>
      </c>
    </row>
    <row r="19" spans="1:10" s="22" customFormat="1" ht="51" x14ac:dyDescent="0.25">
      <c r="A19" s="98">
        <v>1</v>
      </c>
      <c r="B19" s="98" t="s">
        <v>228</v>
      </c>
      <c r="C19" s="98">
        <v>21094867</v>
      </c>
      <c r="D19" s="66">
        <v>8071264</v>
      </c>
      <c r="E19" s="98" t="s">
        <v>27</v>
      </c>
      <c r="F19" s="98" t="s">
        <v>235</v>
      </c>
      <c r="G19" s="99">
        <v>2926000</v>
      </c>
      <c r="H19" s="99">
        <v>5000</v>
      </c>
    </row>
    <row r="20" spans="1:10" s="22" customFormat="1" ht="38.25" x14ac:dyDescent="0.2">
      <c r="A20" s="98">
        <v>2</v>
      </c>
      <c r="B20" s="98" t="s">
        <v>229</v>
      </c>
      <c r="C20" s="98">
        <v>2021090351</v>
      </c>
      <c r="D20" s="66">
        <v>8071622</v>
      </c>
      <c r="E20" s="98" t="s">
        <v>12</v>
      </c>
      <c r="F20" s="98" t="s">
        <v>236</v>
      </c>
      <c r="G20" s="100">
        <v>236640000</v>
      </c>
      <c r="H20" s="99">
        <v>5000</v>
      </c>
      <c r="I20" s="159">
        <v>2021110707</v>
      </c>
      <c r="J20" s="159" t="s">
        <v>530</v>
      </c>
    </row>
    <row r="21" spans="1:10" s="22" customFormat="1" ht="25.5" x14ac:dyDescent="0.25">
      <c r="A21" s="98">
        <v>3</v>
      </c>
      <c r="B21" s="98" t="s">
        <v>231</v>
      </c>
      <c r="C21" s="98">
        <v>2021090273</v>
      </c>
      <c r="D21" s="66">
        <v>8071756</v>
      </c>
      <c r="E21" s="98" t="s">
        <v>12</v>
      </c>
      <c r="F21" s="98" t="s">
        <v>237</v>
      </c>
      <c r="G21" s="99">
        <v>997500</v>
      </c>
      <c r="H21" s="99">
        <v>1000</v>
      </c>
    </row>
    <row r="22" spans="1:10" s="22" customFormat="1" ht="76.5" x14ac:dyDescent="0.2">
      <c r="A22" s="98">
        <v>4</v>
      </c>
      <c r="B22" s="98" t="s">
        <v>233</v>
      </c>
      <c r="C22" s="98">
        <v>2021090071</v>
      </c>
      <c r="D22" s="66">
        <v>8071801</v>
      </c>
      <c r="E22" s="98" t="s">
        <v>13</v>
      </c>
      <c r="F22" s="98" t="s">
        <v>238</v>
      </c>
      <c r="G22" s="99">
        <v>1300000</v>
      </c>
      <c r="H22" s="99">
        <v>5000</v>
      </c>
      <c r="I22" s="159">
        <v>2021120725</v>
      </c>
      <c r="J22" s="159" t="s">
        <v>531</v>
      </c>
    </row>
    <row r="23" spans="1:10" s="22" customFormat="1" ht="18.75" customHeight="1" x14ac:dyDescent="0.25">
      <c r="A23" s="24"/>
      <c r="B23" s="167" t="s">
        <v>199</v>
      </c>
      <c r="C23" s="167"/>
      <c r="D23" s="167"/>
      <c r="E23" s="167"/>
      <c r="F23" s="167"/>
      <c r="G23" s="167"/>
      <c r="H23" s="167"/>
    </row>
    <row r="24" spans="1:10" ht="52.5" customHeight="1" x14ac:dyDescent="0.2">
      <c r="A24" s="13">
        <v>2</v>
      </c>
      <c r="B24" s="164" t="s">
        <v>14</v>
      </c>
      <c r="C24" s="164"/>
      <c r="D24" s="164"/>
      <c r="E24" s="164"/>
      <c r="F24" s="164"/>
      <c r="G24" s="164"/>
      <c r="H24" s="164"/>
    </row>
    <row r="25" spans="1:10" ht="30" customHeight="1" x14ac:dyDescent="0.2">
      <c r="A25" s="13">
        <v>3</v>
      </c>
      <c r="B25" s="164" t="s">
        <v>33</v>
      </c>
      <c r="C25" s="164"/>
      <c r="D25" s="164"/>
      <c r="E25" s="164"/>
      <c r="F25" s="164"/>
      <c r="G25" s="164"/>
      <c r="H25" s="164"/>
    </row>
    <row r="26" spans="1:10" ht="48" customHeight="1" x14ac:dyDescent="0.2">
      <c r="B26" s="168" t="s">
        <v>34</v>
      </c>
      <c r="C26" s="168"/>
      <c r="D26" s="168"/>
      <c r="E26" s="168"/>
      <c r="F26" s="168"/>
      <c r="G26" s="168"/>
      <c r="H26" s="168"/>
    </row>
    <row r="27" spans="1:10" ht="28.5" customHeight="1" x14ac:dyDescent="0.2">
      <c r="A27" s="13">
        <v>4</v>
      </c>
      <c r="B27" s="164" t="s">
        <v>35</v>
      </c>
      <c r="C27" s="164"/>
      <c r="D27" s="164"/>
      <c r="E27" s="164"/>
      <c r="F27" s="164"/>
      <c r="G27" s="164"/>
      <c r="H27" s="164"/>
    </row>
    <row r="28" spans="1:10" ht="68.25" customHeight="1" x14ac:dyDescent="0.2">
      <c r="A28" s="13">
        <v>5</v>
      </c>
      <c r="B28" s="169" t="s">
        <v>239</v>
      </c>
      <c r="C28" s="169"/>
      <c r="D28" s="169"/>
      <c r="E28" s="169"/>
      <c r="F28" s="169"/>
      <c r="G28" s="169"/>
      <c r="H28" s="169"/>
    </row>
    <row r="29" spans="1:10" ht="108" customHeight="1" x14ac:dyDescent="0.2">
      <c r="A29" s="13">
        <v>6</v>
      </c>
      <c r="B29" s="170" t="s">
        <v>240</v>
      </c>
      <c r="C29" s="170"/>
      <c r="D29" s="170"/>
      <c r="E29" s="170"/>
      <c r="F29" s="170"/>
      <c r="G29" s="170"/>
      <c r="H29" s="170"/>
    </row>
    <row r="30" spans="1:10" ht="141" customHeight="1" x14ac:dyDescent="0.2">
      <c r="A30" s="13">
        <v>7</v>
      </c>
      <c r="B30" s="162" t="s">
        <v>241</v>
      </c>
      <c r="C30" s="162"/>
      <c r="D30" s="162"/>
      <c r="E30" s="162"/>
      <c r="F30" s="162"/>
      <c r="G30" s="162"/>
      <c r="H30" s="162"/>
    </row>
    <row r="31" spans="1:10" ht="23.25" customHeight="1" x14ac:dyDescent="0.2">
      <c r="A31" s="13">
        <v>8</v>
      </c>
      <c r="B31" s="168" t="s">
        <v>37</v>
      </c>
      <c r="C31" s="168"/>
      <c r="D31" s="168"/>
      <c r="E31" s="168"/>
      <c r="F31" s="168"/>
      <c r="G31" s="168"/>
      <c r="H31" s="168"/>
    </row>
    <row r="32" spans="1:10" ht="39.75" customHeight="1" x14ac:dyDescent="0.2">
      <c r="A32" s="13">
        <v>9</v>
      </c>
      <c r="B32" s="169" t="s">
        <v>242</v>
      </c>
      <c r="C32" s="169"/>
      <c r="D32" s="169"/>
      <c r="E32" s="169"/>
      <c r="F32" s="169"/>
      <c r="G32" s="169"/>
    </row>
    <row r="33" spans="1:12" ht="51" customHeight="1" x14ac:dyDescent="0.2">
      <c r="A33" s="13">
        <v>10</v>
      </c>
      <c r="B33" s="169" t="s">
        <v>41</v>
      </c>
      <c r="C33" s="169"/>
      <c r="D33" s="169"/>
      <c r="E33" s="169"/>
      <c r="F33" s="169"/>
      <c r="G33" s="169"/>
    </row>
    <row r="34" spans="1:12" ht="106.5" customHeight="1" x14ac:dyDescent="0.2">
      <c r="A34" s="13">
        <v>11</v>
      </c>
      <c r="B34" s="165" t="s">
        <v>81</v>
      </c>
      <c r="C34" s="165"/>
      <c r="D34" s="165"/>
      <c r="E34" s="74"/>
      <c r="F34" s="74"/>
    </row>
    <row r="35" spans="1:12" ht="142.5" customHeight="1" x14ac:dyDescent="0.2">
      <c r="A35" s="13"/>
      <c r="B35" s="165" t="s">
        <v>48</v>
      </c>
      <c r="C35" s="165"/>
      <c r="D35" s="165"/>
      <c r="E35" s="74"/>
      <c r="F35" s="74"/>
    </row>
    <row r="36" spans="1:12" ht="16.5" customHeight="1" x14ac:dyDescent="0.2">
      <c r="A36" s="13">
        <v>12</v>
      </c>
      <c r="B36" s="166" t="s">
        <v>43</v>
      </c>
      <c r="C36" s="166"/>
      <c r="D36" s="166"/>
      <c r="E36" s="166"/>
      <c r="F36" s="166"/>
      <c r="G36" s="166"/>
    </row>
    <row r="37" spans="1:12" ht="15.75" customHeight="1" x14ac:dyDescent="0.2">
      <c r="A37" s="13"/>
      <c r="B37" s="165" t="s">
        <v>44</v>
      </c>
      <c r="C37" s="165"/>
      <c r="D37" s="165"/>
      <c r="E37" s="165"/>
      <c r="F37" s="165"/>
      <c r="G37" s="165"/>
    </row>
    <row r="38" spans="1:12" ht="15.75" customHeight="1" x14ac:dyDescent="0.2">
      <c r="A38" s="13"/>
      <c r="B38" s="74"/>
      <c r="C38" s="74"/>
      <c r="D38" s="74"/>
      <c r="E38" s="74"/>
      <c r="F38" s="74"/>
      <c r="G38" s="74"/>
    </row>
    <row r="39" spans="1:12" ht="15.75" customHeight="1" x14ac:dyDescent="0.2">
      <c r="B39" s="74"/>
      <c r="C39" s="74"/>
      <c r="D39" s="74"/>
      <c r="E39" s="74"/>
      <c r="F39" s="67" t="s">
        <v>77</v>
      </c>
      <c r="G39" s="28"/>
      <c r="H39" s="75"/>
    </row>
    <row r="40" spans="1:12" ht="11.25" customHeight="1" x14ac:dyDescent="0.2">
      <c r="B40" s="74"/>
      <c r="C40" s="74"/>
      <c r="D40" s="74"/>
      <c r="E40" s="74"/>
      <c r="F40" s="74" t="s">
        <v>82</v>
      </c>
      <c r="G40" s="28"/>
      <c r="H40" s="75"/>
    </row>
    <row r="41" spans="1:12" x14ac:dyDescent="0.2">
      <c r="B41" s="12" t="s">
        <v>243</v>
      </c>
      <c r="C41" s="27"/>
      <c r="D41" s="27"/>
      <c r="E41" s="27"/>
      <c r="F41" s="27" t="s">
        <v>36</v>
      </c>
      <c r="G41" s="28"/>
      <c r="H41" s="28"/>
      <c r="I41" s="28"/>
      <c r="J41" s="28"/>
      <c r="K41" s="28"/>
      <c r="L41" s="28"/>
    </row>
    <row r="42" spans="1:12" x14ac:dyDescent="0.2">
      <c r="G42" s="171"/>
      <c r="H42" s="171"/>
    </row>
    <row r="1048464" spans="4:4" x14ac:dyDescent="0.2">
      <c r="D1048464" s="29">
        <v>7417492</v>
      </c>
    </row>
  </sheetData>
  <mergeCells count="28">
    <mergeCell ref="A9:H9"/>
    <mergeCell ref="B11:H11"/>
    <mergeCell ref="C12:D12"/>
    <mergeCell ref="E12:F12"/>
    <mergeCell ref="C13:D13"/>
    <mergeCell ref="E13:F13"/>
    <mergeCell ref="B28:H28"/>
    <mergeCell ref="C14:D14"/>
    <mergeCell ref="E14:F14"/>
    <mergeCell ref="C15:D15"/>
    <mergeCell ref="E15:F15"/>
    <mergeCell ref="B16:H16"/>
    <mergeCell ref="B17:H17"/>
    <mergeCell ref="B23:H23"/>
    <mergeCell ref="B24:H24"/>
    <mergeCell ref="B25:H25"/>
    <mergeCell ref="B26:H26"/>
    <mergeCell ref="B27:H27"/>
    <mergeCell ref="B35:D35"/>
    <mergeCell ref="B36:G36"/>
    <mergeCell ref="B37:G37"/>
    <mergeCell ref="G42:H42"/>
    <mergeCell ref="B29:H29"/>
    <mergeCell ref="B30:H30"/>
    <mergeCell ref="B31:H31"/>
    <mergeCell ref="B32:G32"/>
    <mergeCell ref="B33:G33"/>
    <mergeCell ref="B34:D34"/>
  </mergeCells>
  <printOptions horizontalCentered="1"/>
  <pageMargins left="0" right="0" top="0.39370078740157483" bottom="0.39370078740157483" header="0.31496062992125984" footer="0.31496062992125984"/>
  <pageSetup paperSize="13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F182C-F45D-48E7-9E09-7A5A7D347019}">
  <sheetPr>
    <tabColor rgb="FFFFC000"/>
  </sheetPr>
  <dimension ref="A9:K1048454"/>
  <sheetViews>
    <sheetView topLeftCell="A13" zoomScale="115" zoomScaleNormal="115" zoomScaleSheetLayoutView="130" zoomScalePageLayoutView="115" workbookViewId="0">
      <selection activeCell="I16" sqref="I16"/>
    </sheetView>
  </sheetViews>
  <sheetFormatPr defaultColWidth="9.140625" defaultRowHeight="15" x14ac:dyDescent="0.2"/>
  <cols>
    <col min="1" max="1" width="2.85546875" style="48" customWidth="1"/>
    <col min="2" max="2" width="10.140625" style="12" customWidth="1"/>
    <col min="3" max="3" width="10" style="12" bestFit="1" customWidth="1"/>
    <col min="4" max="4" width="8.42578125" style="12" customWidth="1"/>
    <col min="5" max="5" width="34.5703125" style="12" customWidth="1"/>
    <col min="6" max="6" width="12.28515625" style="26" customWidth="1"/>
    <col min="7" max="7" width="10.5703125" style="12" customWidth="1"/>
    <col min="8" max="8" width="9.140625" style="12"/>
    <col min="9" max="9" width="15.85546875" style="12" customWidth="1"/>
    <col min="10" max="16384" width="9.140625" style="12"/>
  </cols>
  <sheetData>
    <row r="9" spans="1:11" ht="15" customHeight="1" x14ac:dyDescent="0.2">
      <c r="A9" s="163" t="s">
        <v>0</v>
      </c>
      <c r="B9" s="163"/>
      <c r="C9" s="163"/>
      <c r="D9" s="163"/>
      <c r="E9" s="163"/>
      <c r="F9" s="163"/>
      <c r="G9" s="163"/>
      <c r="H9" s="163"/>
    </row>
    <row r="10" spans="1:11" ht="15" customHeight="1" x14ac:dyDescent="0.2">
      <c r="A10" s="38"/>
      <c r="B10" s="71"/>
      <c r="C10" s="71"/>
      <c r="D10" s="71"/>
      <c r="E10" s="71"/>
      <c r="F10" s="71"/>
      <c r="G10" s="71"/>
    </row>
    <row r="11" spans="1:11" ht="19.5" customHeight="1" thickBot="1" x14ac:dyDescent="0.25">
      <c r="A11" s="39">
        <v>1</v>
      </c>
      <c r="B11" s="164" t="s">
        <v>59</v>
      </c>
      <c r="C11" s="164"/>
      <c r="D11" s="164"/>
      <c r="E11" s="164"/>
      <c r="F11" s="164"/>
      <c r="G11" s="164"/>
    </row>
    <row r="12" spans="1:11" ht="17.25" customHeight="1" thickBot="1" x14ac:dyDescent="0.25">
      <c r="A12" s="39"/>
      <c r="B12" s="72"/>
      <c r="C12" s="203" t="str">
        <f>J12</f>
        <v>Lot 1 - B20216555</v>
      </c>
      <c r="D12" s="204"/>
      <c r="E12" s="73" t="str">
        <f>K12</f>
        <v>20% DF CY 2021</v>
      </c>
      <c r="F12" s="72"/>
      <c r="G12" s="72"/>
      <c r="J12" s="49" t="s">
        <v>216</v>
      </c>
      <c r="K12" s="50" t="s">
        <v>39</v>
      </c>
    </row>
    <row r="13" spans="1:11" ht="41.25" customHeight="1" x14ac:dyDescent="0.2">
      <c r="A13" s="39"/>
      <c r="B13" s="169" t="s">
        <v>217</v>
      </c>
      <c r="C13" s="169"/>
      <c r="D13" s="169"/>
      <c r="E13" s="169"/>
      <c r="F13" s="169"/>
      <c r="G13" s="169"/>
      <c r="H13" s="169"/>
    </row>
    <row r="14" spans="1:11" ht="48.75" customHeight="1" x14ac:dyDescent="0.2">
      <c r="A14" s="39">
        <v>2</v>
      </c>
      <c r="B14" s="200" t="s">
        <v>60</v>
      </c>
      <c r="C14" s="200"/>
      <c r="D14" s="200"/>
      <c r="E14" s="200"/>
      <c r="F14" s="200"/>
      <c r="G14" s="200"/>
      <c r="H14" s="200"/>
    </row>
    <row r="15" spans="1:11" s="44" customFormat="1" ht="26.25" customHeight="1" x14ac:dyDescent="0.25">
      <c r="A15" s="52" t="s">
        <v>1</v>
      </c>
      <c r="B15" s="15" t="s">
        <v>2</v>
      </c>
      <c r="C15" s="15" t="s">
        <v>8</v>
      </c>
      <c r="D15" s="15" t="s">
        <v>3</v>
      </c>
      <c r="E15" s="19" t="s">
        <v>4</v>
      </c>
      <c r="F15" s="19" t="s">
        <v>5</v>
      </c>
      <c r="G15" s="15" t="s">
        <v>6</v>
      </c>
      <c r="H15" s="53" t="s">
        <v>7</v>
      </c>
    </row>
    <row r="16" spans="1:11" s="22" customFormat="1" ht="63.75" x14ac:dyDescent="0.2">
      <c r="A16" s="61">
        <v>1</v>
      </c>
      <c r="B16" s="45" t="s">
        <v>218</v>
      </c>
      <c r="C16" s="45">
        <v>2021090132</v>
      </c>
      <c r="D16" s="21">
        <v>8066524</v>
      </c>
      <c r="E16" s="45" t="s">
        <v>219</v>
      </c>
      <c r="F16" s="45" t="s">
        <v>220</v>
      </c>
      <c r="G16" s="45" t="s">
        <v>67</v>
      </c>
      <c r="H16" s="62" t="s">
        <v>221</v>
      </c>
      <c r="I16" s="159">
        <v>2021120841</v>
      </c>
      <c r="J16" s="159" t="s">
        <v>529</v>
      </c>
    </row>
    <row r="17" spans="1:11" s="22" customFormat="1" ht="41.25" customHeight="1" x14ac:dyDescent="0.25">
      <c r="A17" s="47">
        <v>3</v>
      </c>
      <c r="B17" s="167" t="s">
        <v>63</v>
      </c>
      <c r="C17" s="167"/>
      <c r="D17" s="167"/>
      <c r="E17" s="167"/>
      <c r="F17" s="167"/>
      <c r="G17" s="167"/>
      <c r="H17" s="167"/>
    </row>
    <row r="18" spans="1:11" ht="33.75" customHeight="1" x14ac:dyDescent="0.2">
      <c r="A18" s="39">
        <v>4</v>
      </c>
      <c r="B18" s="169" t="s">
        <v>64</v>
      </c>
      <c r="C18" s="169"/>
      <c r="D18" s="169"/>
      <c r="E18" s="169"/>
      <c r="F18" s="169"/>
      <c r="G18" s="169"/>
      <c r="H18" s="169"/>
    </row>
    <row r="19" spans="1:11" ht="70.5" customHeight="1" x14ac:dyDescent="0.2">
      <c r="A19" s="39">
        <v>5</v>
      </c>
      <c r="B19" s="169" t="s">
        <v>222</v>
      </c>
      <c r="C19" s="169"/>
      <c r="D19" s="169"/>
      <c r="E19" s="169"/>
      <c r="F19" s="169"/>
      <c r="G19" s="169"/>
      <c r="H19" s="169"/>
    </row>
    <row r="20" spans="1:11" ht="132.75" customHeight="1" x14ac:dyDescent="0.2">
      <c r="A20" s="48">
        <v>6</v>
      </c>
      <c r="B20" s="165" t="s">
        <v>223</v>
      </c>
      <c r="C20" s="165"/>
      <c r="D20" s="165"/>
      <c r="E20" s="165"/>
      <c r="F20" s="165"/>
      <c r="G20" s="165"/>
      <c r="H20" s="165"/>
    </row>
    <row r="21" spans="1:11" ht="150" customHeight="1" x14ac:dyDescent="0.2">
      <c r="A21" s="39">
        <v>7</v>
      </c>
      <c r="B21" s="169" t="s">
        <v>224</v>
      </c>
      <c r="C21" s="169"/>
      <c r="D21" s="169"/>
      <c r="E21" s="169"/>
      <c r="F21" s="169"/>
      <c r="G21" s="169"/>
      <c r="H21" s="169"/>
    </row>
    <row r="22" spans="1:11" ht="17.25" customHeight="1" x14ac:dyDescent="0.2">
      <c r="A22" s="39">
        <v>8</v>
      </c>
      <c r="B22" s="169" t="s">
        <v>65</v>
      </c>
      <c r="C22" s="169"/>
      <c r="D22" s="169"/>
      <c r="E22" s="169"/>
      <c r="F22" s="169"/>
      <c r="G22" s="169"/>
      <c r="H22" s="169"/>
    </row>
    <row r="23" spans="1:11" ht="34.5" customHeight="1" x14ac:dyDescent="0.2">
      <c r="A23" s="39">
        <v>9</v>
      </c>
      <c r="B23" s="170" t="s">
        <v>225</v>
      </c>
      <c r="C23" s="170"/>
      <c r="D23" s="170"/>
      <c r="E23" s="170"/>
      <c r="F23" s="170"/>
      <c r="G23" s="170"/>
      <c r="H23" s="170"/>
    </row>
    <row r="24" spans="1:11" ht="53.25" customHeight="1" x14ac:dyDescent="0.2">
      <c r="A24" s="39">
        <v>10</v>
      </c>
      <c r="B24" s="170" t="s">
        <v>66</v>
      </c>
      <c r="C24" s="170"/>
      <c r="D24" s="170"/>
      <c r="E24" s="170"/>
      <c r="F24" s="170"/>
      <c r="G24" s="170"/>
      <c r="H24" s="170"/>
    </row>
    <row r="25" spans="1:11" ht="72.75" customHeight="1" x14ac:dyDescent="0.2">
      <c r="A25" s="39">
        <v>11</v>
      </c>
      <c r="B25" s="199" t="s">
        <v>226</v>
      </c>
      <c r="C25" s="165"/>
      <c r="D25" s="165"/>
      <c r="E25" s="74"/>
    </row>
    <row r="26" spans="1:11" ht="96" customHeight="1" x14ac:dyDescent="0.2">
      <c r="A26" s="39"/>
      <c r="B26" s="199" t="s">
        <v>48</v>
      </c>
      <c r="C26" s="199"/>
      <c r="D26" s="199"/>
      <c r="E26" s="74"/>
    </row>
    <row r="27" spans="1:11" ht="16.5" customHeight="1" x14ac:dyDescent="0.2">
      <c r="A27" s="39">
        <v>12</v>
      </c>
      <c r="B27" s="166" t="s">
        <v>43</v>
      </c>
      <c r="C27" s="166"/>
      <c r="D27" s="166"/>
      <c r="E27" s="166"/>
      <c r="F27" s="166"/>
    </row>
    <row r="28" spans="1:11" ht="15.75" customHeight="1" x14ac:dyDescent="0.2">
      <c r="A28" s="39"/>
      <c r="B28" s="165" t="s">
        <v>44</v>
      </c>
      <c r="C28" s="165"/>
      <c r="D28" s="165"/>
      <c r="E28" s="165"/>
      <c r="F28" s="165"/>
    </row>
    <row r="29" spans="1:11" ht="15.75" customHeight="1" x14ac:dyDescent="0.2">
      <c r="B29" s="74"/>
      <c r="C29" s="74"/>
      <c r="D29" s="74"/>
      <c r="E29" s="27"/>
      <c r="F29" s="60" t="s">
        <v>77</v>
      </c>
      <c r="G29" s="75"/>
    </row>
    <row r="30" spans="1:11" ht="11.25" customHeight="1" x14ac:dyDescent="0.2">
      <c r="B30" s="74"/>
      <c r="C30" s="74"/>
      <c r="D30" s="74"/>
      <c r="E30" s="74"/>
      <c r="F30" s="28" t="s">
        <v>134</v>
      </c>
      <c r="G30" s="75"/>
    </row>
    <row r="31" spans="1:11" x14ac:dyDescent="0.2">
      <c r="B31" s="12" t="s">
        <v>227</v>
      </c>
      <c r="C31" s="27"/>
      <c r="D31" s="27"/>
      <c r="E31" s="27"/>
      <c r="F31" s="28" t="s">
        <v>31</v>
      </c>
      <c r="G31" s="28"/>
      <c r="H31" s="28"/>
      <c r="I31" s="28"/>
      <c r="J31" s="28"/>
      <c r="K31" s="28"/>
    </row>
    <row r="32" spans="1:11" x14ac:dyDescent="0.2">
      <c r="F32" s="171"/>
      <c r="G32" s="171"/>
    </row>
    <row r="1048454" spans="4:4" x14ac:dyDescent="0.2">
      <c r="D1048454" s="29">
        <v>7417492</v>
      </c>
    </row>
  </sheetData>
  <mergeCells count="18">
    <mergeCell ref="B17:H17"/>
    <mergeCell ref="A9:H9"/>
    <mergeCell ref="B11:G11"/>
    <mergeCell ref="C12:D12"/>
    <mergeCell ref="B13:H13"/>
    <mergeCell ref="B14:H14"/>
    <mergeCell ref="F32:G32"/>
    <mergeCell ref="B18:H18"/>
    <mergeCell ref="B19:H19"/>
    <mergeCell ref="B20:H20"/>
    <mergeCell ref="B21:H21"/>
    <mergeCell ref="B22:H22"/>
    <mergeCell ref="B23:H23"/>
    <mergeCell ref="B24:H24"/>
    <mergeCell ref="B25:D25"/>
    <mergeCell ref="B26:D26"/>
    <mergeCell ref="B27:F27"/>
    <mergeCell ref="B28:F28"/>
  </mergeCells>
  <printOptions horizontalCentered="1"/>
  <pageMargins left="0" right="0" top="0.39370078740157483" bottom="0.39370078740157483" header="0.31496062992125984" footer="0.31496062992125984"/>
  <pageSetup paperSize="13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CFFA3-6681-4DFC-81E7-9012550D8E7A}">
  <sheetPr>
    <tabColor rgb="FFFF0000"/>
  </sheetPr>
  <dimension ref="A9:L1048464"/>
  <sheetViews>
    <sheetView topLeftCell="A16" zoomScale="115" zoomScaleNormal="115" zoomScaleSheetLayoutView="130" zoomScalePageLayoutView="115" workbookViewId="0">
      <selection activeCell="I19" sqref="I19:I22"/>
    </sheetView>
  </sheetViews>
  <sheetFormatPr defaultColWidth="9.140625" defaultRowHeight="12.75" x14ac:dyDescent="0.2"/>
  <cols>
    <col min="1" max="1" width="2.85546875" style="25" customWidth="1"/>
    <col min="2" max="2" width="10.140625" style="12" customWidth="1"/>
    <col min="3" max="3" width="10" style="12" bestFit="1" customWidth="1"/>
    <col min="4" max="4" width="8.42578125" style="12" customWidth="1"/>
    <col min="5" max="5" width="15.7109375" style="12" customWidth="1"/>
    <col min="6" max="6" width="34.5703125" style="12" customWidth="1"/>
    <col min="7" max="7" width="12.28515625" style="26" customWidth="1"/>
    <col min="8" max="8" width="9.28515625" style="12" customWidth="1"/>
    <col min="9" max="9" width="13.28515625" style="12" customWidth="1"/>
    <col min="10" max="16384" width="9.140625" style="12"/>
  </cols>
  <sheetData>
    <row r="9" spans="1:12" ht="15" customHeight="1" x14ac:dyDescent="0.2">
      <c r="A9" s="163" t="s">
        <v>10</v>
      </c>
      <c r="B9" s="163"/>
      <c r="C9" s="163"/>
      <c r="D9" s="163"/>
      <c r="E9" s="163"/>
      <c r="F9" s="163"/>
      <c r="G9" s="163"/>
      <c r="H9" s="163"/>
    </row>
    <row r="10" spans="1:12" ht="15" customHeight="1" x14ac:dyDescent="0.2">
      <c r="A10" s="71"/>
      <c r="B10" s="71"/>
      <c r="C10" s="71"/>
      <c r="D10" s="71"/>
      <c r="E10" s="71"/>
      <c r="F10" s="71"/>
      <c r="G10" s="71"/>
      <c r="H10" s="71"/>
    </row>
    <row r="11" spans="1:12" ht="19.5" customHeight="1" thickBot="1" x14ac:dyDescent="0.25">
      <c r="A11" s="13">
        <v>1</v>
      </c>
      <c r="B11" s="164" t="s">
        <v>38</v>
      </c>
      <c r="C11" s="164"/>
      <c r="D11" s="164"/>
      <c r="E11" s="164"/>
      <c r="F11" s="164"/>
      <c r="G11" s="164"/>
      <c r="H11" s="164"/>
    </row>
    <row r="12" spans="1:12" ht="15" customHeight="1" thickBot="1" x14ac:dyDescent="0.25">
      <c r="A12" s="13"/>
      <c r="B12" s="72"/>
      <c r="C12" s="207" t="str">
        <f>K13</f>
        <v>B20214463</v>
      </c>
      <c r="D12" s="208"/>
      <c r="E12" s="209" t="str">
        <f>L12</f>
        <v>General Fund CY 2021</v>
      </c>
      <c r="F12" s="209"/>
      <c r="G12" s="72"/>
      <c r="H12" s="72"/>
      <c r="K12" s="69" t="s">
        <v>205</v>
      </c>
      <c r="L12" s="30" t="s">
        <v>57</v>
      </c>
    </row>
    <row r="13" spans="1:12" ht="15" customHeight="1" thickBot="1" x14ac:dyDescent="0.25">
      <c r="A13" s="13"/>
      <c r="B13" s="72"/>
      <c r="C13" s="207" t="str">
        <f t="shared" ref="C13:C14" si="0">K14</f>
        <v>B20216553</v>
      </c>
      <c r="D13" s="208"/>
      <c r="E13" s="203" t="str">
        <f>L13</f>
        <v>20% Development Fund CY 2021</v>
      </c>
      <c r="F13" s="204"/>
      <c r="G13" s="72"/>
      <c r="H13" s="72"/>
      <c r="K13" s="70" t="s">
        <v>206</v>
      </c>
      <c r="L13" s="31" t="s">
        <v>56</v>
      </c>
    </row>
    <row r="14" spans="1:12" ht="15" customHeight="1" thickBot="1" x14ac:dyDescent="0.25">
      <c r="A14" s="13"/>
      <c r="B14" s="72"/>
      <c r="C14" s="207" t="str">
        <f t="shared" si="0"/>
        <v>B20216554</v>
      </c>
      <c r="D14" s="208"/>
      <c r="E14" s="203" t="str">
        <f t="shared" ref="E14:E15" si="1">L14</f>
        <v>OPPAP-PAMANA 2017</v>
      </c>
      <c r="F14" s="204"/>
      <c r="G14" s="72"/>
      <c r="H14" s="72"/>
      <c r="K14" s="70" t="s">
        <v>207</v>
      </c>
      <c r="L14" s="31" t="s">
        <v>208</v>
      </c>
    </row>
    <row r="15" spans="1:12" ht="15" customHeight="1" thickBot="1" x14ac:dyDescent="0.25">
      <c r="A15" s="13"/>
      <c r="B15" s="72"/>
      <c r="C15" s="207" t="str">
        <f t="shared" ref="C15" si="2">K15</f>
        <v>B20216554</v>
      </c>
      <c r="D15" s="208"/>
      <c r="E15" s="209" t="str">
        <f t="shared" si="1"/>
        <v>20% DF SB1</v>
      </c>
      <c r="F15" s="209"/>
      <c r="G15" s="72"/>
      <c r="H15" s="72"/>
      <c r="K15" s="70" t="s">
        <v>209</v>
      </c>
      <c r="L15" s="31" t="s">
        <v>210</v>
      </c>
    </row>
    <row r="16" spans="1:12" ht="36" customHeight="1" x14ac:dyDescent="0.2">
      <c r="A16" s="13"/>
      <c r="B16" s="165" t="s">
        <v>40</v>
      </c>
      <c r="C16" s="165"/>
      <c r="D16" s="165"/>
      <c r="E16" s="165"/>
      <c r="F16" s="165"/>
      <c r="G16" s="165"/>
      <c r="H16" s="165"/>
    </row>
    <row r="17" spans="1:10" ht="19.5" customHeight="1" x14ac:dyDescent="0.2">
      <c r="A17" s="13"/>
      <c r="B17" s="166" t="s">
        <v>74</v>
      </c>
      <c r="C17" s="166"/>
      <c r="D17" s="166"/>
      <c r="E17" s="166"/>
      <c r="F17" s="166"/>
      <c r="G17" s="166"/>
      <c r="H17" s="166"/>
    </row>
    <row r="18" spans="1:10" ht="15" customHeight="1" x14ac:dyDescent="0.2">
      <c r="A18" s="14" t="s">
        <v>1</v>
      </c>
      <c r="B18" s="15" t="s">
        <v>2</v>
      </c>
      <c r="C18" s="16" t="s">
        <v>8</v>
      </c>
      <c r="D18" s="17" t="s">
        <v>3</v>
      </c>
      <c r="E18" s="17" t="s">
        <v>9</v>
      </c>
      <c r="F18" s="18" t="s">
        <v>4</v>
      </c>
      <c r="G18" s="19" t="s">
        <v>5</v>
      </c>
      <c r="H18" s="20" t="s">
        <v>6</v>
      </c>
    </row>
    <row r="19" spans="1:10" s="22" customFormat="1" ht="38.25" x14ac:dyDescent="0.2">
      <c r="A19" s="98">
        <v>1</v>
      </c>
      <c r="B19" s="98" t="s">
        <v>205</v>
      </c>
      <c r="C19" s="98">
        <v>2021090054</v>
      </c>
      <c r="D19" s="66">
        <v>8059888</v>
      </c>
      <c r="E19" s="98" t="s">
        <v>211</v>
      </c>
      <c r="F19" s="98" t="s">
        <v>212</v>
      </c>
      <c r="G19" s="99">
        <v>418300</v>
      </c>
      <c r="H19" s="99">
        <v>500</v>
      </c>
      <c r="I19" s="159">
        <v>2021121025</v>
      </c>
      <c r="J19" s="159" t="s">
        <v>525</v>
      </c>
    </row>
    <row r="20" spans="1:10" s="22" customFormat="1" ht="38.25" x14ac:dyDescent="0.25">
      <c r="A20" s="98">
        <v>2</v>
      </c>
      <c r="B20" s="98" t="s">
        <v>206</v>
      </c>
      <c r="C20" s="98">
        <v>2021090048</v>
      </c>
      <c r="D20" s="66">
        <v>8059958</v>
      </c>
      <c r="E20" s="98" t="s">
        <v>211</v>
      </c>
      <c r="F20" s="98" t="s">
        <v>213</v>
      </c>
      <c r="G20" s="99">
        <v>742478</v>
      </c>
      <c r="H20" s="99">
        <v>1000</v>
      </c>
    </row>
    <row r="21" spans="1:10" s="22" customFormat="1" ht="51" x14ac:dyDescent="0.2">
      <c r="A21" s="98">
        <v>3</v>
      </c>
      <c r="B21" s="98" t="s">
        <v>207</v>
      </c>
      <c r="C21" s="98">
        <v>2021090052</v>
      </c>
      <c r="D21" s="66">
        <v>8059998</v>
      </c>
      <c r="E21" s="98" t="s">
        <v>13</v>
      </c>
      <c r="F21" s="98" t="s">
        <v>214</v>
      </c>
      <c r="G21" s="99">
        <v>1507632</v>
      </c>
      <c r="H21" s="99">
        <v>5000</v>
      </c>
      <c r="I21" s="159">
        <v>2021110588</v>
      </c>
      <c r="J21" s="159" t="s">
        <v>526</v>
      </c>
    </row>
    <row r="22" spans="1:10" s="22" customFormat="1" ht="25.5" x14ac:dyDescent="0.2">
      <c r="A22" s="98">
        <v>4</v>
      </c>
      <c r="B22" s="98" t="s">
        <v>209</v>
      </c>
      <c r="C22" s="98">
        <v>2021090092</v>
      </c>
      <c r="D22" s="66">
        <v>8060023</v>
      </c>
      <c r="E22" s="98" t="s">
        <v>58</v>
      </c>
      <c r="F22" s="98" t="s">
        <v>215</v>
      </c>
      <c r="G22" s="99">
        <v>1518000</v>
      </c>
      <c r="H22" s="99">
        <v>5000</v>
      </c>
      <c r="I22" s="159" t="s">
        <v>527</v>
      </c>
      <c r="J22" s="159" t="s">
        <v>528</v>
      </c>
    </row>
    <row r="23" spans="1:10" s="22" customFormat="1" ht="18.75" customHeight="1" x14ac:dyDescent="0.25">
      <c r="A23" s="24"/>
      <c r="B23" s="167" t="s">
        <v>199</v>
      </c>
      <c r="C23" s="167"/>
      <c r="D23" s="167"/>
      <c r="E23" s="167"/>
      <c r="F23" s="167"/>
      <c r="G23" s="167"/>
      <c r="H23" s="167"/>
    </row>
    <row r="24" spans="1:10" ht="52.5" customHeight="1" x14ac:dyDescent="0.2">
      <c r="A24" s="13">
        <v>2</v>
      </c>
      <c r="B24" s="164" t="s">
        <v>14</v>
      </c>
      <c r="C24" s="164"/>
      <c r="D24" s="164"/>
      <c r="E24" s="164"/>
      <c r="F24" s="164"/>
      <c r="G24" s="164"/>
      <c r="H24" s="164"/>
    </row>
    <row r="25" spans="1:10" ht="30" customHeight="1" x14ac:dyDescent="0.2">
      <c r="A25" s="13">
        <v>3</v>
      </c>
      <c r="B25" s="164" t="s">
        <v>33</v>
      </c>
      <c r="C25" s="164"/>
      <c r="D25" s="164"/>
      <c r="E25" s="164"/>
      <c r="F25" s="164"/>
      <c r="G25" s="164"/>
      <c r="H25" s="164"/>
    </row>
    <row r="26" spans="1:10" ht="48" customHeight="1" x14ac:dyDescent="0.2">
      <c r="B26" s="168" t="s">
        <v>34</v>
      </c>
      <c r="C26" s="168"/>
      <c r="D26" s="168"/>
      <c r="E26" s="168"/>
      <c r="F26" s="168"/>
      <c r="G26" s="168"/>
      <c r="H26" s="168"/>
    </row>
    <row r="27" spans="1:10" ht="28.5" customHeight="1" x14ac:dyDescent="0.2">
      <c r="A27" s="13">
        <v>4</v>
      </c>
      <c r="B27" s="164" t="s">
        <v>35</v>
      </c>
      <c r="C27" s="164"/>
      <c r="D27" s="164"/>
      <c r="E27" s="164"/>
      <c r="F27" s="164"/>
      <c r="G27" s="164"/>
      <c r="H27" s="164"/>
    </row>
    <row r="28" spans="1:10" ht="68.25" customHeight="1" x14ac:dyDescent="0.2">
      <c r="A28" s="13">
        <v>5</v>
      </c>
      <c r="B28" s="169" t="s">
        <v>200</v>
      </c>
      <c r="C28" s="169"/>
      <c r="D28" s="169"/>
      <c r="E28" s="169"/>
      <c r="F28" s="169"/>
      <c r="G28" s="169"/>
      <c r="H28" s="169"/>
    </row>
    <row r="29" spans="1:10" ht="108" customHeight="1" x14ac:dyDescent="0.2">
      <c r="A29" s="13">
        <v>6</v>
      </c>
      <c r="B29" s="170" t="s">
        <v>201</v>
      </c>
      <c r="C29" s="170"/>
      <c r="D29" s="170"/>
      <c r="E29" s="170"/>
      <c r="F29" s="170"/>
      <c r="G29" s="170"/>
      <c r="H29" s="170"/>
    </row>
    <row r="30" spans="1:10" ht="141" customHeight="1" x14ac:dyDescent="0.2">
      <c r="A30" s="13">
        <v>7</v>
      </c>
      <c r="B30" s="162" t="s">
        <v>202</v>
      </c>
      <c r="C30" s="162"/>
      <c r="D30" s="162"/>
      <c r="E30" s="162"/>
      <c r="F30" s="162"/>
      <c r="G30" s="162"/>
      <c r="H30" s="162"/>
    </row>
    <row r="31" spans="1:10" ht="23.25" customHeight="1" x14ac:dyDescent="0.2">
      <c r="A31" s="13">
        <v>8</v>
      </c>
      <c r="B31" s="168" t="s">
        <v>37</v>
      </c>
      <c r="C31" s="168"/>
      <c r="D31" s="168"/>
      <c r="E31" s="168"/>
      <c r="F31" s="168"/>
      <c r="G31" s="168"/>
      <c r="H31" s="168"/>
    </row>
    <row r="32" spans="1:10" ht="39.75" customHeight="1" x14ac:dyDescent="0.2">
      <c r="A32" s="13">
        <v>9</v>
      </c>
      <c r="B32" s="169" t="s">
        <v>203</v>
      </c>
      <c r="C32" s="169"/>
      <c r="D32" s="169"/>
      <c r="E32" s="169"/>
      <c r="F32" s="169"/>
      <c r="G32" s="169"/>
    </row>
    <row r="33" spans="1:12" ht="51" customHeight="1" x14ac:dyDescent="0.2">
      <c r="A33" s="13">
        <v>10</v>
      </c>
      <c r="B33" s="169" t="s">
        <v>41</v>
      </c>
      <c r="C33" s="169"/>
      <c r="D33" s="169"/>
      <c r="E33" s="169"/>
      <c r="F33" s="169"/>
      <c r="G33" s="169"/>
    </row>
    <row r="34" spans="1:12" ht="106.5" customHeight="1" x14ac:dyDescent="0.2">
      <c r="A34" s="13">
        <v>11</v>
      </c>
      <c r="B34" s="165" t="s">
        <v>81</v>
      </c>
      <c r="C34" s="165"/>
      <c r="D34" s="165"/>
      <c r="E34" s="74"/>
      <c r="F34" s="74"/>
    </row>
    <row r="35" spans="1:12" ht="142.5" customHeight="1" x14ac:dyDescent="0.2">
      <c r="A35" s="13"/>
      <c r="B35" s="165" t="s">
        <v>48</v>
      </c>
      <c r="C35" s="165"/>
      <c r="D35" s="165"/>
      <c r="E35" s="74"/>
      <c r="F35" s="74"/>
    </row>
    <row r="36" spans="1:12" ht="16.5" customHeight="1" x14ac:dyDescent="0.2">
      <c r="A36" s="13">
        <v>12</v>
      </c>
      <c r="B36" s="166" t="s">
        <v>43</v>
      </c>
      <c r="C36" s="166"/>
      <c r="D36" s="166"/>
      <c r="E36" s="166"/>
      <c r="F36" s="166"/>
      <c r="G36" s="166"/>
    </row>
    <row r="37" spans="1:12" ht="15.75" customHeight="1" x14ac:dyDescent="0.2">
      <c r="A37" s="13"/>
      <c r="B37" s="165" t="s">
        <v>44</v>
      </c>
      <c r="C37" s="165"/>
      <c r="D37" s="165"/>
      <c r="E37" s="165"/>
      <c r="F37" s="165"/>
      <c r="G37" s="165"/>
    </row>
    <row r="38" spans="1:12" ht="15.75" customHeight="1" x14ac:dyDescent="0.2">
      <c r="A38" s="13"/>
      <c r="B38" s="74"/>
      <c r="C38" s="74"/>
      <c r="D38" s="74"/>
      <c r="E38" s="74"/>
      <c r="F38" s="74"/>
      <c r="G38" s="74"/>
    </row>
    <row r="39" spans="1:12" ht="15.75" customHeight="1" x14ac:dyDescent="0.2">
      <c r="B39" s="74"/>
      <c r="C39" s="74"/>
      <c r="D39" s="74"/>
      <c r="E39" s="74"/>
      <c r="F39" s="67" t="s">
        <v>77</v>
      </c>
      <c r="G39" s="28"/>
      <c r="H39" s="75"/>
    </row>
    <row r="40" spans="1:12" ht="11.25" customHeight="1" x14ac:dyDescent="0.2">
      <c r="B40" s="74"/>
      <c r="C40" s="74"/>
      <c r="D40" s="74"/>
      <c r="E40" s="74"/>
      <c r="F40" s="74" t="s">
        <v>82</v>
      </c>
      <c r="G40" s="28"/>
      <c r="H40" s="75"/>
    </row>
    <row r="41" spans="1:12" x14ac:dyDescent="0.2">
      <c r="B41" s="12" t="s">
        <v>204</v>
      </c>
      <c r="C41" s="27"/>
      <c r="D41" s="27"/>
      <c r="E41" s="27"/>
      <c r="F41" s="27" t="s">
        <v>36</v>
      </c>
      <c r="G41" s="28"/>
      <c r="H41" s="28"/>
      <c r="I41" s="28"/>
      <c r="J41" s="28"/>
      <c r="K41" s="28"/>
      <c r="L41" s="28"/>
    </row>
    <row r="42" spans="1:12" x14ac:dyDescent="0.2">
      <c r="G42" s="171"/>
      <c r="H42" s="171"/>
    </row>
    <row r="1048464" spans="4:4" x14ac:dyDescent="0.2">
      <c r="D1048464" s="29">
        <v>7417492</v>
      </c>
    </row>
  </sheetData>
  <mergeCells count="28">
    <mergeCell ref="A9:H9"/>
    <mergeCell ref="B11:H11"/>
    <mergeCell ref="C12:D12"/>
    <mergeCell ref="E12:F12"/>
    <mergeCell ref="C13:D13"/>
    <mergeCell ref="E13:F13"/>
    <mergeCell ref="B28:H28"/>
    <mergeCell ref="C14:D14"/>
    <mergeCell ref="E14:F14"/>
    <mergeCell ref="C15:D15"/>
    <mergeCell ref="E15:F15"/>
    <mergeCell ref="B16:H16"/>
    <mergeCell ref="B17:H17"/>
    <mergeCell ref="B23:H23"/>
    <mergeCell ref="B24:H24"/>
    <mergeCell ref="B25:H25"/>
    <mergeCell ref="B26:H26"/>
    <mergeCell ref="B27:H27"/>
    <mergeCell ref="B35:D35"/>
    <mergeCell ref="B36:G36"/>
    <mergeCell ref="B37:G37"/>
    <mergeCell ref="G42:H42"/>
    <mergeCell ref="B29:H29"/>
    <mergeCell ref="B30:H30"/>
    <mergeCell ref="B31:H31"/>
    <mergeCell ref="B32:G32"/>
    <mergeCell ref="B33:G33"/>
    <mergeCell ref="B34:D34"/>
  </mergeCells>
  <printOptions horizontalCentered="1"/>
  <pageMargins left="0" right="0" top="0.39370078740157483" bottom="0.39370078740157483" header="0.31496062992125984" footer="0.31496062992125984"/>
  <pageSetup paperSize="138"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E35DF-E049-4FF5-A4FE-536A96D21D9B}">
  <sheetPr>
    <tabColor rgb="FFFF0000"/>
  </sheetPr>
  <dimension ref="A9:L1048462"/>
  <sheetViews>
    <sheetView topLeftCell="A16" zoomScale="115" zoomScaleNormal="115" zoomScaleSheetLayoutView="130" zoomScalePageLayoutView="115" workbookViewId="0">
      <selection activeCell="I18" sqref="I18:I20"/>
    </sheetView>
  </sheetViews>
  <sheetFormatPr defaultColWidth="9.140625" defaultRowHeight="12.75" x14ac:dyDescent="0.2"/>
  <cols>
    <col min="1" max="1" width="2.85546875" style="25" customWidth="1"/>
    <col min="2" max="2" width="10.140625" style="12" customWidth="1"/>
    <col min="3" max="3" width="10" style="12" bestFit="1" customWidth="1"/>
    <col min="4" max="4" width="8.42578125" style="12" customWidth="1"/>
    <col min="5" max="5" width="15.7109375" style="12" customWidth="1"/>
    <col min="6" max="6" width="34.5703125" style="12" customWidth="1"/>
    <col min="7" max="7" width="12.28515625" style="26" customWidth="1"/>
    <col min="8" max="8" width="9.28515625" style="12" customWidth="1"/>
    <col min="9" max="9" width="14.28515625" style="12" customWidth="1"/>
    <col min="10" max="16384" width="9.140625" style="12"/>
  </cols>
  <sheetData>
    <row r="9" spans="1:12" ht="15" customHeight="1" x14ac:dyDescent="0.2">
      <c r="A9" s="163" t="s">
        <v>10</v>
      </c>
      <c r="B9" s="163"/>
      <c r="C9" s="163"/>
      <c r="D9" s="163"/>
      <c r="E9" s="163"/>
      <c r="F9" s="163"/>
      <c r="G9" s="163"/>
      <c r="H9" s="163"/>
    </row>
    <row r="10" spans="1:12" ht="15" customHeight="1" x14ac:dyDescent="0.2">
      <c r="A10" s="71"/>
      <c r="B10" s="71"/>
      <c r="C10" s="71"/>
      <c r="D10" s="71"/>
      <c r="E10" s="71"/>
      <c r="F10" s="71"/>
      <c r="G10" s="71"/>
      <c r="H10" s="71"/>
    </row>
    <row r="11" spans="1:12" ht="19.5" customHeight="1" thickBot="1" x14ac:dyDescent="0.25">
      <c r="A11" s="13">
        <v>1</v>
      </c>
      <c r="B11" s="164" t="s">
        <v>38</v>
      </c>
      <c r="C11" s="164"/>
      <c r="D11" s="164"/>
      <c r="E11" s="164"/>
      <c r="F11" s="164"/>
      <c r="G11" s="164"/>
      <c r="H11" s="164"/>
    </row>
    <row r="12" spans="1:12" ht="15" customHeight="1" thickBot="1" x14ac:dyDescent="0.25">
      <c r="A12" s="13"/>
      <c r="B12" s="72"/>
      <c r="C12" s="207" t="str">
        <f>K12</f>
        <v>B20210511</v>
      </c>
      <c r="D12" s="208"/>
      <c r="E12" s="209" t="str">
        <f>L12</f>
        <v>GENERAL FUND CY 2021</v>
      </c>
      <c r="F12" s="209"/>
      <c r="G12" s="72"/>
      <c r="H12" s="72"/>
      <c r="K12" s="96" t="s">
        <v>192</v>
      </c>
      <c r="L12" s="30" t="s">
        <v>46</v>
      </c>
    </row>
    <row r="13" spans="1:12" ht="15" customHeight="1" thickBot="1" x14ac:dyDescent="0.25">
      <c r="A13" s="13"/>
      <c r="B13" s="72"/>
      <c r="C13" s="207" t="str">
        <f t="shared" ref="C13:C14" si="0">K13</f>
        <v>B20210513</v>
      </c>
      <c r="D13" s="208"/>
      <c r="E13" s="209" t="str">
        <f t="shared" ref="E13:E14" si="1">L13</f>
        <v>SB #2 CY 2021</v>
      </c>
      <c r="F13" s="209"/>
      <c r="G13" s="72"/>
      <c r="H13" s="72"/>
      <c r="K13" s="97" t="s">
        <v>193</v>
      </c>
      <c r="L13" s="31" t="s">
        <v>194</v>
      </c>
    </row>
    <row r="14" spans="1:12" ht="15" customHeight="1" thickBot="1" x14ac:dyDescent="0.25">
      <c r="A14" s="13"/>
      <c r="B14" s="72"/>
      <c r="C14" s="207" t="str">
        <f t="shared" si="0"/>
        <v>B20210516</v>
      </c>
      <c r="D14" s="208"/>
      <c r="E14" s="209" t="str">
        <f t="shared" si="1"/>
        <v>20% Development Fund CY 2021</v>
      </c>
      <c r="F14" s="209"/>
      <c r="G14" s="72"/>
      <c r="H14" s="72"/>
      <c r="K14" s="37" t="s">
        <v>195</v>
      </c>
      <c r="L14" s="31" t="s">
        <v>56</v>
      </c>
    </row>
    <row r="15" spans="1:12" ht="36" customHeight="1" x14ac:dyDescent="0.2">
      <c r="A15" s="13"/>
      <c r="B15" s="165" t="s">
        <v>40</v>
      </c>
      <c r="C15" s="165"/>
      <c r="D15" s="165"/>
      <c r="E15" s="165"/>
      <c r="F15" s="165"/>
      <c r="G15" s="165"/>
      <c r="H15" s="165"/>
    </row>
    <row r="16" spans="1:12" ht="19.5" customHeight="1" x14ac:dyDescent="0.2">
      <c r="A16" s="13"/>
      <c r="B16" s="166" t="s">
        <v>74</v>
      </c>
      <c r="C16" s="166"/>
      <c r="D16" s="166"/>
      <c r="E16" s="166"/>
      <c r="F16" s="166"/>
      <c r="G16" s="166"/>
      <c r="H16" s="166"/>
    </row>
    <row r="17" spans="1:10" ht="15" customHeight="1" x14ac:dyDescent="0.2">
      <c r="A17" s="14" t="s">
        <v>1</v>
      </c>
      <c r="B17" s="15" t="s">
        <v>2</v>
      </c>
      <c r="C17" s="16" t="s">
        <v>8</v>
      </c>
      <c r="D17" s="17" t="s">
        <v>3</v>
      </c>
      <c r="E17" s="17" t="s">
        <v>9</v>
      </c>
      <c r="F17" s="18" t="s">
        <v>4</v>
      </c>
      <c r="G17" s="19" t="s">
        <v>5</v>
      </c>
      <c r="H17" s="20" t="s">
        <v>6</v>
      </c>
    </row>
    <row r="18" spans="1:10" s="22" customFormat="1" ht="38.25" x14ac:dyDescent="0.25">
      <c r="A18" s="98">
        <v>1</v>
      </c>
      <c r="B18" s="98" t="s">
        <v>192</v>
      </c>
      <c r="C18" s="98">
        <v>21073869</v>
      </c>
      <c r="D18" s="66">
        <v>8058253</v>
      </c>
      <c r="E18" s="98" t="s">
        <v>32</v>
      </c>
      <c r="F18" s="98" t="s">
        <v>196</v>
      </c>
      <c r="G18" s="99">
        <v>999900</v>
      </c>
      <c r="H18" s="99">
        <v>1000</v>
      </c>
      <c r="I18" s="22">
        <v>2021114337</v>
      </c>
      <c r="J18" s="22" t="s">
        <v>522</v>
      </c>
    </row>
    <row r="19" spans="1:10" s="22" customFormat="1" ht="38.25" x14ac:dyDescent="0.25">
      <c r="A19" s="98">
        <v>2</v>
      </c>
      <c r="B19" s="98" t="s">
        <v>193</v>
      </c>
      <c r="C19" s="98">
        <v>21094910</v>
      </c>
      <c r="D19" s="66">
        <v>8058297</v>
      </c>
      <c r="E19" s="98" t="s">
        <v>26</v>
      </c>
      <c r="F19" s="98" t="s">
        <v>197</v>
      </c>
      <c r="G19" s="99">
        <v>2998110</v>
      </c>
      <c r="H19" s="99">
        <v>5000</v>
      </c>
      <c r="I19" s="22">
        <v>2021114322</v>
      </c>
      <c r="J19" s="22" t="s">
        <v>523</v>
      </c>
    </row>
    <row r="20" spans="1:10" s="22" customFormat="1" ht="63.75" x14ac:dyDescent="0.25">
      <c r="A20" s="98">
        <v>3</v>
      </c>
      <c r="B20" s="98" t="s">
        <v>195</v>
      </c>
      <c r="C20" s="98">
        <v>21010041</v>
      </c>
      <c r="D20" s="66">
        <v>8058371</v>
      </c>
      <c r="E20" s="98" t="s">
        <v>13</v>
      </c>
      <c r="F20" s="98" t="s">
        <v>198</v>
      </c>
      <c r="G20" s="99">
        <v>685821.52</v>
      </c>
      <c r="H20" s="99">
        <v>1000</v>
      </c>
      <c r="I20" s="22">
        <v>2021031064</v>
      </c>
      <c r="J20" s="22" t="s">
        <v>524</v>
      </c>
    </row>
    <row r="21" spans="1:10" s="22" customFormat="1" ht="18.75" customHeight="1" x14ac:dyDescent="0.25">
      <c r="A21" s="24"/>
      <c r="B21" s="167" t="s">
        <v>199</v>
      </c>
      <c r="C21" s="167"/>
      <c r="D21" s="167"/>
      <c r="E21" s="167"/>
      <c r="F21" s="167"/>
      <c r="G21" s="167"/>
      <c r="H21" s="167"/>
    </row>
    <row r="22" spans="1:10" ht="52.5" customHeight="1" x14ac:dyDescent="0.2">
      <c r="A22" s="13">
        <v>2</v>
      </c>
      <c r="B22" s="164" t="s">
        <v>14</v>
      </c>
      <c r="C22" s="164"/>
      <c r="D22" s="164"/>
      <c r="E22" s="164"/>
      <c r="F22" s="164"/>
      <c r="G22" s="164"/>
      <c r="H22" s="164"/>
    </row>
    <row r="23" spans="1:10" ht="30" customHeight="1" x14ac:dyDescent="0.2">
      <c r="A23" s="13">
        <v>3</v>
      </c>
      <c r="B23" s="164" t="s">
        <v>33</v>
      </c>
      <c r="C23" s="164"/>
      <c r="D23" s="164"/>
      <c r="E23" s="164"/>
      <c r="F23" s="164"/>
      <c r="G23" s="164"/>
      <c r="H23" s="164"/>
    </row>
    <row r="24" spans="1:10" ht="48" customHeight="1" x14ac:dyDescent="0.2">
      <c r="B24" s="168" t="s">
        <v>34</v>
      </c>
      <c r="C24" s="168"/>
      <c r="D24" s="168"/>
      <c r="E24" s="168"/>
      <c r="F24" s="168"/>
      <c r="G24" s="168"/>
      <c r="H24" s="168"/>
    </row>
    <row r="25" spans="1:10" ht="28.5" customHeight="1" x14ac:dyDescent="0.2">
      <c r="A25" s="13">
        <v>4</v>
      </c>
      <c r="B25" s="164" t="s">
        <v>35</v>
      </c>
      <c r="C25" s="164"/>
      <c r="D25" s="164"/>
      <c r="E25" s="164"/>
      <c r="F25" s="164"/>
      <c r="G25" s="164"/>
      <c r="H25" s="164"/>
    </row>
    <row r="26" spans="1:10" ht="68.25" customHeight="1" x14ac:dyDescent="0.2">
      <c r="A26" s="13">
        <v>5</v>
      </c>
      <c r="B26" s="169" t="s">
        <v>200</v>
      </c>
      <c r="C26" s="169"/>
      <c r="D26" s="169"/>
      <c r="E26" s="169"/>
      <c r="F26" s="169"/>
      <c r="G26" s="169"/>
      <c r="H26" s="169"/>
    </row>
    <row r="27" spans="1:10" ht="108" customHeight="1" x14ac:dyDescent="0.2">
      <c r="A27" s="13">
        <v>6</v>
      </c>
      <c r="B27" s="170" t="s">
        <v>201</v>
      </c>
      <c r="C27" s="170"/>
      <c r="D27" s="170"/>
      <c r="E27" s="170"/>
      <c r="F27" s="170"/>
      <c r="G27" s="170"/>
      <c r="H27" s="170"/>
    </row>
    <row r="28" spans="1:10" ht="141" customHeight="1" x14ac:dyDescent="0.2">
      <c r="A28" s="13">
        <v>7</v>
      </c>
      <c r="B28" s="162" t="s">
        <v>202</v>
      </c>
      <c r="C28" s="162"/>
      <c r="D28" s="162"/>
      <c r="E28" s="162"/>
      <c r="F28" s="162"/>
      <c r="G28" s="162"/>
      <c r="H28" s="162"/>
    </row>
    <row r="29" spans="1:10" ht="23.25" customHeight="1" x14ac:dyDescent="0.2">
      <c r="A29" s="13">
        <v>8</v>
      </c>
      <c r="B29" s="168" t="s">
        <v>37</v>
      </c>
      <c r="C29" s="168"/>
      <c r="D29" s="168"/>
      <c r="E29" s="168"/>
      <c r="F29" s="168"/>
      <c r="G29" s="168"/>
      <c r="H29" s="168"/>
    </row>
    <row r="30" spans="1:10" ht="39.75" customHeight="1" x14ac:dyDescent="0.2">
      <c r="A30" s="13">
        <v>9</v>
      </c>
      <c r="B30" s="169" t="s">
        <v>203</v>
      </c>
      <c r="C30" s="169"/>
      <c r="D30" s="169"/>
      <c r="E30" s="169"/>
      <c r="F30" s="169"/>
      <c r="G30" s="169"/>
    </row>
    <row r="31" spans="1:10" ht="51" customHeight="1" x14ac:dyDescent="0.2">
      <c r="A31" s="13">
        <v>10</v>
      </c>
      <c r="B31" s="169" t="s">
        <v>41</v>
      </c>
      <c r="C31" s="169"/>
      <c r="D31" s="169"/>
      <c r="E31" s="169"/>
      <c r="F31" s="169"/>
      <c r="G31" s="169"/>
    </row>
    <row r="32" spans="1:10" ht="106.5" customHeight="1" x14ac:dyDescent="0.2">
      <c r="A32" s="13">
        <v>11</v>
      </c>
      <c r="B32" s="165" t="s">
        <v>81</v>
      </c>
      <c r="C32" s="165"/>
      <c r="D32" s="165"/>
      <c r="E32" s="74"/>
      <c r="F32" s="74"/>
    </row>
    <row r="33" spans="1:12" ht="142.5" customHeight="1" x14ac:dyDescent="0.2">
      <c r="A33" s="13"/>
      <c r="B33" s="165" t="s">
        <v>48</v>
      </c>
      <c r="C33" s="165"/>
      <c r="D33" s="165"/>
      <c r="E33" s="74"/>
      <c r="F33" s="74"/>
    </row>
    <row r="34" spans="1:12" ht="16.5" customHeight="1" x14ac:dyDescent="0.2">
      <c r="A34" s="13">
        <v>12</v>
      </c>
      <c r="B34" s="166" t="s">
        <v>43</v>
      </c>
      <c r="C34" s="166"/>
      <c r="D34" s="166"/>
      <c r="E34" s="166"/>
      <c r="F34" s="166"/>
      <c r="G34" s="166"/>
    </row>
    <row r="35" spans="1:12" ht="15.75" customHeight="1" x14ac:dyDescent="0.2">
      <c r="A35" s="13"/>
      <c r="B35" s="165" t="s">
        <v>44</v>
      </c>
      <c r="C35" s="165"/>
      <c r="D35" s="165"/>
      <c r="E35" s="165"/>
      <c r="F35" s="165"/>
      <c r="G35" s="165"/>
    </row>
    <row r="36" spans="1:12" ht="15.75" customHeight="1" x14ac:dyDescent="0.2">
      <c r="A36" s="13"/>
      <c r="B36" s="74"/>
      <c r="C36" s="74"/>
      <c r="D36" s="74"/>
      <c r="E36" s="74"/>
      <c r="F36" s="74"/>
      <c r="G36" s="74"/>
    </row>
    <row r="37" spans="1:12" ht="15.75" customHeight="1" x14ac:dyDescent="0.2">
      <c r="B37" s="74"/>
      <c r="C37" s="74"/>
      <c r="D37" s="74"/>
      <c r="E37" s="74"/>
      <c r="F37" s="67" t="s">
        <v>77</v>
      </c>
      <c r="G37" s="28"/>
      <c r="H37" s="75"/>
    </row>
    <row r="38" spans="1:12" ht="11.25" customHeight="1" x14ac:dyDescent="0.2">
      <c r="B38" s="74"/>
      <c r="C38" s="74"/>
      <c r="D38" s="74"/>
      <c r="E38" s="74"/>
      <c r="F38" s="74" t="s">
        <v>82</v>
      </c>
      <c r="G38" s="28"/>
      <c r="H38" s="75"/>
    </row>
    <row r="39" spans="1:12" x14ac:dyDescent="0.2">
      <c r="B39" s="12" t="s">
        <v>204</v>
      </c>
      <c r="C39" s="27"/>
      <c r="D39" s="27"/>
      <c r="E39" s="27"/>
      <c r="F39" s="27" t="s">
        <v>36</v>
      </c>
      <c r="G39" s="28"/>
      <c r="H39" s="28"/>
      <c r="I39" s="28"/>
      <c r="J39" s="28"/>
      <c r="K39" s="28"/>
      <c r="L39" s="28"/>
    </row>
    <row r="40" spans="1:12" x14ac:dyDescent="0.2">
      <c r="G40" s="171"/>
      <c r="H40" s="171"/>
    </row>
    <row r="1048462" spans="4:4" x14ac:dyDescent="0.2">
      <c r="D1048462" s="29">
        <v>7417492</v>
      </c>
    </row>
  </sheetData>
  <mergeCells count="26">
    <mergeCell ref="A9:H9"/>
    <mergeCell ref="B11:H11"/>
    <mergeCell ref="C12:D12"/>
    <mergeCell ref="E12:F12"/>
    <mergeCell ref="C13:D13"/>
    <mergeCell ref="E13:F13"/>
    <mergeCell ref="B28:H28"/>
    <mergeCell ref="C14:D14"/>
    <mergeCell ref="E14:F14"/>
    <mergeCell ref="B15:H15"/>
    <mergeCell ref="B16:H16"/>
    <mergeCell ref="B21:H21"/>
    <mergeCell ref="B22:H22"/>
    <mergeCell ref="B23:H23"/>
    <mergeCell ref="B24:H24"/>
    <mergeCell ref="B25:H25"/>
    <mergeCell ref="B26:H26"/>
    <mergeCell ref="B27:H27"/>
    <mergeCell ref="B35:G35"/>
    <mergeCell ref="G40:H40"/>
    <mergeCell ref="B29:H29"/>
    <mergeCell ref="B30:G30"/>
    <mergeCell ref="B31:G31"/>
    <mergeCell ref="B32:D32"/>
    <mergeCell ref="B33:D33"/>
    <mergeCell ref="B34:G34"/>
  </mergeCells>
  <printOptions horizontalCentered="1"/>
  <pageMargins left="0" right="0" top="0.39370078740157483" bottom="0.39370078740157483" header="0.31496062992125984" footer="0.31496062992125984"/>
  <pageSetup paperSize="138"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8DA9F-3277-4637-9758-0519C9EF993A}">
  <sheetPr>
    <tabColor rgb="FFFFC000"/>
  </sheetPr>
  <dimension ref="A9:K1048454"/>
  <sheetViews>
    <sheetView topLeftCell="A25" zoomScale="130" zoomScaleNormal="130" zoomScaleSheetLayoutView="130" zoomScalePageLayoutView="115" workbookViewId="0">
      <selection activeCell="I16" sqref="I16"/>
    </sheetView>
  </sheetViews>
  <sheetFormatPr defaultColWidth="9.140625" defaultRowHeight="15" x14ac:dyDescent="0.2"/>
  <cols>
    <col min="1" max="1" width="2.85546875" style="48" customWidth="1"/>
    <col min="2" max="2" width="10.140625" style="12" customWidth="1"/>
    <col min="3" max="3" width="10" style="12" bestFit="1" customWidth="1"/>
    <col min="4" max="4" width="8.42578125" style="12" customWidth="1"/>
    <col min="5" max="5" width="34.5703125" style="12" customWidth="1"/>
    <col min="6" max="6" width="12.28515625" style="26" customWidth="1"/>
    <col min="7" max="7" width="10.5703125" style="12" customWidth="1"/>
    <col min="8" max="8" width="9.140625" style="12"/>
    <col min="9" max="9" width="9.85546875" style="155" bestFit="1" customWidth="1"/>
    <col min="10" max="16384" width="9.140625" style="12"/>
  </cols>
  <sheetData>
    <row r="9" spans="1:11" ht="15" customHeight="1" x14ac:dyDescent="0.2">
      <c r="A9" s="163" t="s">
        <v>0</v>
      </c>
      <c r="B9" s="163"/>
      <c r="C9" s="163"/>
      <c r="D9" s="163"/>
      <c r="E9" s="163"/>
      <c r="F9" s="163"/>
      <c r="G9" s="163"/>
      <c r="H9" s="163"/>
    </row>
    <row r="10" spans="1:11" ht="15" customHeight="1" x14ac:dyDescent="0.2">
      <c r="A10" s="38"/>
      <c r="B10" s="71"/>
      <c r="C10" s="71"/>
      <c r="D10" s="71"/>
      <c r="E10" s="71"/>
      <c r="F10" s="71"/>
      <c r="G10" s="71"/>
    </row>
    <row r="11" spans="1:11" ht="19.5" customHeight="1" thickBot="1" x14ac:dyDescent="0.25">
      <c r="A11" s="39">
        <v>1</v>
      </c>
      <c r="B11" s="164" t="s">
        <v>59</v>
      </c>
      <c r="C11" s="164"/>
      <c r="D11" s="164"/>
      <c r="E11" s="164"/>
      <c r="F11" s="164"/>
      <c r="G11" s="164"/>
    </row>
    <row r="12" spans="1:11" ht="48" thickBot="1" x14ac:dyDescent="0.25">
      <c r="A12" s="39"/>
      <c r="B12" s="72"/>
      <c r="C12" s="203" t="s">
        <v>179</v>
      </c>
      <c r="D12" s="204"/>
      <c r="E12" s="73" t="s">
        <v>180</v>
      </c>
      <c r="F12" s="72"/>
      <c r="G12" s="72"/>
      <c r="J12" s="49" t="s">
        <v>103</v>
      </c>
      <c r="K12" s="50" t="s">
        <v>72</v>
      </c>
    </row>
    <row r="13" spans="1:11" ht="41.25" customHeight="1" x14ac:dyDescent="0.2">
      <c r="A13" s="39"/>
      <c r="B13" s="169" t="s">
        <v>181</v>
      </c>
      <c r="C13" s="169"/>
      <c r="D13" s="169"/>
      <c r="E13" s="169"/>
      <c r="F13" s="169"/>
      <c r="G13" s="169"/>
      <c r="H13" s="169"/>
    </row>
    <row r="14" spans="1:11" ht="48.75" customHeight="1" x14ac:dyDescent="0.2">
      <c r="A14" s="39">
        <v>2</v>
      </c>
      <c r="B14" s="200" t="s">
        <v>60</v>
      </c>
      <c r="C14" s="200"/>
      <c r="D14" s="200"/>
      <c r="E14" s="200"/>
      <c r="F14" s="200"/>
      <c r="G14" s="200"/>
      <c r="H14" s="200"/>
    </row>
    <row r="15" spans="1:11" s="44" customFormat="1" ht="26.25" customHeight="1" x14ac:dyDescent="0.25">
      <c r="A15" s="52" t="s">
        <v>1</v>
      </c>
      <c r="B15" s="15" t="s">
        <v>2</v>
      </c>
      <c r="C15" s="15" t="s">
        <v>8</v>
      </c>
      <c r="D15" s="15" t="s">
        <v>3</v>
      </c>
      <c r="E15" s="19" t="s">
        <v>4</v>
      </c>
      <c r="F15" s="19" t="s">
        <v>5</v>
      </c>
      <c r="G15" s="15" t="s">
        <v>6</v>
      </c>
      <c r="H15" s="53" t="s">
        <v>7</v>
      </c>
      <c r="I15" s="156"/>
    </row>
    <row r="16" spans="1:11" s="22" customFormat="1" ht="89.25" x14ac:dyDescent="0.25">
      <c r="A16" s="61">
        <v>1</v>
      </c>
      <c r="B16" s="61" t="s">
        <v>182</v>
      </c>
      <c r="C16" s="61" t="s">
        <v>183</v>
      </c>
      <c r="D16" s="21">
        <v>8046491</v>
      </c>
      <c r="E16" s="45" t="s">
        <v>184</v>
      </c>
      <c r="F16" s="95">
        <v>2200000</v>
      </c>
      <c r="G16" s="95">
        <v>5000</v>
      </c>
      <c r="H16" s="62" t="s">
        <v>185</v>
      </c>
      <c r="I16" s="157">
        <v>2021124340</v>
      </c>
      <c r="J16" s="22" t="s">
        <v>521</v>
      </c>
    </row>
    <row r="17" spans="1:11" s="22" customFormat="1" ht="41.25" customHeight="1" x14ac:dyDescent="0.25">
      <c r="A17" s="47">
        <v>3</v>
      </c>
      <c r="B17" s="167" t="s">
        <v>63</v>
      </c>
      <c r="C17" s="167"/>
      <c r="D17" s="167"/>
      <c r="E17" s="167"/>
      <c r="F17" s="167"/>
      <c r="G17" s="167"/>
      <c r="H17" s="167"/>
      <c r="I17" s="157"/>
    </row>
    <row r="18" spans="1:11" ht="33.75" customHeight="1" x14ac:dyDescent="0.2">
      <c r="A18" s="39">
        <v>4</v>
      </c>
      <c r="B18" s="169" t="s">
        <v>64</v>
      </c>
      <c r="C18" s="169"/>
      <c r="D18" s="169"/>
      <c r="E18" s="169"/>
      <c r="F18" s="169"/>
      <c r="G18" s="169"/>
      <c r="H18" s="169"/>
    </row>
    <row r="19" spans="1:11" ht="70.5" customHeight="1" x14ac:dyDescent="0.2">
      <c r="A19" s="39">
        <v>5</v>
      </c>
      <c r="B19" s="169" t="s">
        <v>186</v>
      </c>
      <c r="C19" s="169"/>
      <c r="D19" s="169"/>
      <c r="E19" s="169"/>
      <c r="F19" s="169"/>
      <c r="G19" s="169"/>
      <c r="H19" s="169"/>
    </row>
    <row r="20" spans="1:11" ht="132.75" customHeight="1" x14ac:dyDescent="0.2">
      <c r="A20" s="48">
        <v>6</v>
      </c>
      <c r="B20" s="165" t="s">
        <v>187</v>
      </c>
      <c r="C20" s="165"/>
      <c r="D20" s="165"/>
      <c r="E20" s="165"/>
      <c r="F20" s="165"/>
      <c r="G20" s="165"/>
      <c r="H20" s="165"/>
    </row>
    <row r="21" spans="1:11" ht="150" customHeight="1" x14ac:dyDescent="0.2">
      <c r="A21" s="39">
        <v>7</v>
      </c>
      <c r="B21" s="169" t="s">
        <v>188</v>
      </c>
      <c r="C21" s="169"/>
      <c r="D21" s="169"/>
      <c r="E21" s="169"/>
      <c r="F21" s="169"/>
      <c r="G21" s="169"/>
      <c r="H21" s="169"/>
    </row>
    <row r="22" spans="1:11" ht="17.25" customHeight="1" x14ac:dyDescent="0.2">
      <c r="A22" s="39">
        <v>8</v>
      </c>
      <c r="B22" s="169" t="s">
        <v>65</v>
      </c>
      <c r="C22" s="169"/>
      <c r="D22" s="169"/>
      <c r="E22" s="169"/>
      <c r="F22" s="169"/>
      <c r="G22" s="169"/>
      <c r="H22" s="169"/>
    </row>
    <row r="23" spans="1:11" ht="34.5" customHeight="1" x14ac:dyDescent="0.2">
      <c r="A23" s="39">
        <v>9</v>
      </c>
      <c r="B23" s="170" t="s">
        <v>189</v>
      </c>
      <c r="C23" s="170"/>
      <c r="D23" s="170"/>
      <c r="E23" s="170"/>
      <c r="F23" s="170"/>
      <c r="G23" s="170"/>
      <c r="H23" s="170"/>
    </row>
    <row r="24" spans="1:11" ht="53.25" customHeight="1" x14ac:dyDescent="0.2">
      <c r="A24" s="39">
        <v>10</v>
      </c>
      <c r="B24" s="170" t="s">
        <v>66</v>
      </c>
      <c r="C24" s="170"/>
      <c r="D24" s="170"/>
      <c r="E24" s="170"/>
      <c r="F24" s="170"/>
      <c r="G24" s="170"/>
      <c r="H24" s="170"/>
    </row>
    <row r="25" spans="1:11" ht="72.75" customHeight="1" x14ac:dyDescent="0.2">
      <c r="A25" s="39">
        <v>11</v>
      </c>
      <c r="B25" s="199" t="s">
        <v>190</v>
      </c>
      <c r="C25" s="165"/>
      <c r="D25" s="165"/>
      <c r="E25" s="74"/>
    </row>
    <row r="26" spans="1:11" ht="96" customHeight="1" x14ac:dyDescent="0.2">
      <c r="A26" s="39"/>
      <c r="B26" s="199" t="s">
        <v>48</v>
      </c>
      <c r="C26" s="199"/>
      <c r="D26" s="199"/>
      <c r="E26" s="74"/>
    </row>
    <row r="27" spans="1:11" ht="16.5" customHeight="1" x14ac:dyDescent="0.2">
      <c r="A27" s="39">
        <v>12</v>
      </c>
      <c r="B27" s="166" t="s">
        <v>43</v>
      </c>
      <c r="C27" s="166"/>
      <c r="D27" s="166"/>
      <c r="E27" s="166"/>
      <c r="F27" s="166"/>
    </row>
    <row r="28" spans="1:11" ht="15.75" customHeight="1" x14ac:dyDescent="0.2">
      <c r="A28" s="39"/>
      <c r="B28" s="165" t="s">
        <v>44</v>
      </c>
      <c r="C28" s="165"/>
      <c r="D28" s="165"/>
      <c r="E28" s="165"/>
      <c r="F28" s="165"/>
    </row>
    <row r="29" spans="1:11" ht="15.75" customHeight="1" x14ac:dyDescent="0.2">
      <c r="B29" s="74"/>
      <c r="C29" s="74"/>
      <c r="D29" s="74"/>
      <c r="E29" s="27"/>
      <c r="F29" s="60" t="s">
        <v>77</v>
      </c>
      <c r="G29" s="75"/>
    </row>
    <row r="30" spans="1:11" ht="11.25" customHeight="1" x14ac:dyDescent="0.2">
      <c r="B30" s="74"/>
      <c r="C30" s="74"/>
      <c r="D30" s="74"/>
      <c r="E30" s="74"/>
      <c r="F30" s="28" t="s">
        <v>134</v>
      </c>
      <c r="G30" s="75"/>
    </row>
    <row r="31" spans="1:11" x14ac:dyDescent="0.2">
      <c r="B31" s="12" t="s">
        <v>191</v>
      </c>
      <c r="C31" s="27"/>
      <c r="D31" s="27"/>
      <c r="E31" s="27"/>
      <c r="F31" s="28" t="s">
        <v>31</v>
      </c>
      <c r="G31" s="28"/>
      <c r="H31" s="28"/>
      <c r="I31" s="158"/>
      <c r="J31" s="28"/>
      <c r="K31" s="28"/>
    </row>
    <row r="32" spans="1:11" x14ac:dyDescent="0.2">
      <c r="F32" s="171"/>
      <c r="G32" s="171"/>
    </row>
    <row r="1048454" spans="4:4" x14ac:dyDescent="0.2">
      <c r="D1048454" s="29">
        <v>7417492</v>
      </c>
    </row>
  </sheetData>
  <mergeCells count="18">
    <mergeCell ref="B17:H17"/>
    <mergeCell ref="A9:H9"/>
    <mergeCell ref="B11:G11"/>
    <mergeCell ref="C12:D12"/>
    <mergeCell ref="B13:H13"/>
    <mergeCell ref="B14:H14"/>
    <mergeCell ref="F32:G32"/>
    <mergeCell ref="B18:H18"/>
    <mergeCell ref="B19:H19"/>
    <mergeCell ref="B20:H20"/>
    <mergeCell ref="B21:H21"/>
    <mergeCell ref="B22:H22"/>
    <mergeCell ref="B23:H23"/>
    <mergeCell ref="B24:H24"/>
    <mergeCell ref="B25:D25"/>
    <mergeCell ref="B26:D26"/>
    <mergeCell ref="B27:F27"/>
    <mergeCell ref="B28:F28"/>
  </mergeCells>
  <printOptions horizontalCentered="1"/>
  <pageMargins left="0" right="0" top="0.39370078740157483" bottom="0.39370078740157483" header="0.31496062992125984" footer="0.31496062992125984"/>
  <pageSetup paperSize="138"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59991-F780-496B-86E9-0D522F44F94F}">
  <sheetPr>
    <tabColor rgb="FFFF0000"/>
  </sheetPr>
  <dimension ref="A8:I49"/>
  <sheetViews>
    <sheetView view="pageLayout" topLeftCell="A10" zoomScale="115" zoomScaleNormal="100" zoomScaleSheetLayoutView="130" zoomScalePageLayoutView="115" workbookViewId="0">
      <selection activeCell="I18" sqref="I18"/>
    </sheetView>
  </sheetViews>
  <sheetFormatPr defaultColWidth="9.140625" defaultRowHeight="12.75" x14ac:dyDescent="0.2"/>
  <cols>
    <col min="1" max="1" width="2.85546875" style="4" customWidth="1"/>
    <col min="2" max="2" width="8.28515625" style="4" customWidth="1"/>
    <col min="3" max="3" width="8.42578125" style="4" customWidth="1"/>
    <col min="4" max="4" width="9.28515625" style="4" customWidth="1"/>
    <col min="5" max="5" width="8.28515625" style="4" customWidth="1"/>
    <col min="6" max="6" width="41.28515625" style="4" customWidth="1"/>
    <col min="7" max="7" width="11.85546875" style="4" customWidth="1"/>
    <col min="8" max="8" width="10.5703125" style="4" customWidth="1"/>
    <col min="9" max="9" width="10.42578125" style="9" bestFit="1" customWidth="1"/>
    <col min="10" max="16384" width="9.140625" style="4"/>
  </cols>
  <sheetData>
    <row r="8" spans="1:9" ht="15" customHeight="1" x14ac:dyDescent="0.2">
      <c r="A8" s="175" t="s">
        <v>15</v>
      </c>
      <c r="B8" s="195"/>
      <c r="C8" s="195"/>
      <c r="D8" s="195"/>
      <c r="E8" s="195"/>
      <c r="F8" s="195"/>
      <c r="G8" s="195"/>
      <c r="H8" s="195"/>
    </row>
    <row r="9" spans="1:9" ht="15" customHeight="1" x14ac:dyDescent="0.2">
      <c r="A9" s="196" t="s">
        <v>49</v>
      </c>
      <c r="B9" s="197"/>
      <c r="C9" s="197"/>
      <c r="D9" s="197"/>
      <c r="E9" s="197"/>
      <c r="F9" s="197"/>
      <c r="G9" s="197"/>
      <c r="H9" s="197"/>
    </row>
    <row r="10" spans="1:9" ht="15" customHeight="1" x14ac:dyDescent="0.2">
      <c r="A10" s="196" t="s">
        <v>73</v>
      </c>
      <c r="B10" s="196"/>
      <c r="C10" s="196"/>
      <c r="D10" s="196"/>
      <c r="E10" s="196"/>
      <c r="F10" s="196"/>
      <c r="G10" s="196"/>
      <c r="H10" s="196"/>
    </row>
    <row r="11" spans="1:9" ht="15" customHeight="1" x14ac:dyDescent="0.2">
      <c r="A11" s="76"/>
      <c r="B11" s="77"/>
      <c r="C11" s="77"/>
      <c r="D11" s="77"/>
      <c r="E11" s="77"/>
      <c r="F11" s="77"/>
      <c r="G11" s="77"/>
      <c r="H11" s="77"/>
    </row>
    <row r="12" spans="1:9" ht="15" customHeight="1" x14ac:dyDescent="0.2">
      <c r="A12" s="178" t="s">
        <v>16</v>
      </c>
      <c r="B12" s="178"/>
      <c r="C12" s="178"/>
      <c r="D12" s="178"/>
      <c r="E12" s="178"/>
      <c r="F12" s="178"/>
      <c r="G12" s="178"/>
      <c r="H12" s="178"/>
    </row>
    <row r="13" spans="1:9" ht="21.75" customHeight="1" x14ac:dyDescent="0.2">
      <c r="A13" s="178"/>
      <c r="B13" s="178"/>
      <c r="C13" s="178"/>
      <c r="D13" s="178"/>
      <c r="E13" s="178"/>
      <c r="F13" s="178"/>
      <c r="G13" s="178"/>
      <c r="H13" s="178"/>
      <c r="I13" s="33">
        <v>44063</v>
      </c>
    </row>
    <row r="14" spans="1:9" ht="24.75" customHeight="1" x14ac:dyDescent="0.2">
      <c r="A14" s="198" t="s">
        <v>11</v>
      </c>
      <c r="B14" s="198"/>
      <c r="C14" s="198"/>
      <c r="D14" s="198"/>
      <c r="E14" s="198"/>
      <c r="F14" s="198"/>
      <c r="G14" s="198"/>
      <c r="H14" s="198"/>
      <c r="I14" s="9" t="s">
        <v>50</v>
      </c>
    </row>
    <row r="15" spans="1:9" ht="20.25" customHeight="1" x14ac:dyDescent="0.2">
      <c r="A15" s="2" t="s">
        <v>1</v>
      </c>
      <c r="B15" s="2" t="s">
        <v>2</v>
      </c>
      <c r="C15" s="2" t="s">
        <v>8</v>
      </c>
      <c r="D15" s="5" t="s">
        <v>3</v>
      </c>
      <c r="E15" s="5" t="s">
        <v>9</v>
      </c>
      <c r="F15" s="10" t="s">
        <v>4</v>
      </c>
      <c r="G15" s="10" t="s">
        <v>5</v>
      </c>
      <c r="H15" s="2" t="s">
        <v>6</v>
      </c>
      <c r="I15" s="34" t="s">
        <v>51</v>
      </c>
    </row>
    <row r="16" spans="1:9" ht="38.25" x14ac:dyDescent="0.2">
      <c r="A16" s="35">
        <v>1</v>
      </c>
      <c r="B16" s="35" t="s">
        <v>173</v>
      </c>
      <c r="C16" s="35">
        <v>21063023</v>
      </c>
      <c r="D16" s="56">
        <v>8026026</v>
      </c>
      <c r="E16" s="56" t="s">
        <v>13</v>
      </c>
      <c r="F16" s="63" t="s">
        <v>174</v>
      </c>
      <c r="G16" s="57">
        <v>477497</v>
      </c>
      <c r="H16" s="93">
        <v>500</v>
      </c>
      <c r="I16" s="34" t="s">
        <v>559</v>
      </c>
    </row>
    <row r="17" spans="1:9" ht="51" x14ac:dyDescent="0.2">
      <c r="A17" s="35">
        <v>2</v>
      </c>
      <c r="B17" s="35" t="s">
        <v>175</v>
      </c>
      <c r="C17" s="35">
        <v>21063133</v>
      </c>
      <c r="D17" s="56">
        <v>8026058</v>
      </c>
      <c r="E17" s="63" t="s">
        <v>13</v>
      </c>
      <c r="F17" s="63" t="s">
        <v>176</v>
      </c>
      <c r="G17" s="57">
        <v>2405872</v>
      </c>
      <c r="H17" s="94">
        <v>5000</v>
      </c>
      <c r="I17" s="34" t="s">
        <v>559</v>
      </c>
    </row>
    <row r="18" spans="1:9" ht="17.25" customHeight="1" x14ac:dyDescent="0.2">
      <c r="A18" s="194" t="s">
        <v>52</v>
      </c>
      <c r="B18" s="194"/>
      <c r="C18" s="194"/>
      <c r="D18" s="194"/>
      <c r="E18" s="194"/>
      <c r="F18" s="194"/>
      <c r="G18" s="194"/>
      <c r="H18" s="194"/>
    </row>
    <row r="19" spans="1:9" ht="17.25" customHeight="1" x14ac:dyDescent="0.2">
      <c r="A19" s="194"/>
      <c r="B19" s="194"/>
      <c r="C19" s="194"/>
      <c r="D19" s="194"/>
      <c r="E19" s="194"/>
      <c r="F19" s="194"/>
      <c r="G19" s="194"/>
      <c r="H19" s="194"/>
    </row>
    <row r="20" spans="1:9" ht="17.25" customHeight="1" x14ac:dyDescent="0.3">
      <c r="A20" s="79"/>
      <c r="B20" s="8"/>
      <c r="C20" s="8"/>
      <c r="D20" s="8"/>
      <c r="E20" s="8"/>
      <c r="F20" s="8"/>
      <c r="G20" s="8"/>
      <c r="H20" s="8"/>
    </row>
    <row r="21" spans="1:9" ht="12.75" customHeight="1" x14ac:dyDescent="0.2">
      <c r="A21" s="178" t="s">
        <v>18</v>
      </c>
      <c r="B21" s="178"/>
      <c r="C21" s="178"/>
      <c r="D21" s="178"/>
      <c r="E21" s="178"/>
      <c r="F21" s="178"/>
      <c r="G21" s="178"/>
      <c r="H21" s="178"/>
    </row>
    <row r="22" spans="1:9" ht="18" customHeight="1" x14ac:dyDescent="0.2">
      <c r="A22" s="178"/>
      <c r="B22" s="178"/>
      <c r="C22" s="178"/>
      <c r="D22" s="178"/>
      <c r="E22" s="178"/>
      <c r="F22" s="178"/>
      <c r="G22" s="178"/>
      <c r="H22" s="178"/>
    </row>
    <row r="23" spans="1:9" ht="21.75" customHeight="1" x14ac:dyDescent="0.3">
      <c r="A23" s="7" t="s">
        <v>19</v>
      </c>
      <c r="B23" s="8"/>
      <c r="C23" s="8"/>
      <c r="D23" s="8"/>
      <c r="E23" s="8"/>
      <c r="F23" s="8"/>
      <c r="G23" s="8"/>
      <c r="H23" s="8"/>
    </row>
    <row r="24" spans="1:9" x14ac:dyDescent="0.2">
      <c r="A24" s="3"/>
      <c r="B24" s="6"/>
      <c r="C24" s="6"/>
      <c r="D24" s="6"/>
      <c r="E24" s="6"/>
      <c r="F24" s="6"/>
      <c r="G24" s="6"/>
      <c r="H24" s="6"/>
    </row>
    <row r="25" spans="1:9" ht="18.75" customHeight="1" x14ac:dyDescent="0.2">
      <c r="A25" s="179" t="s">
        <v>20</v>
      </c>
      <c r="B25" s="180"/>
      <c r="C25" s="180"/>
      <c r="D25" s="180"/>
      <c r="E25" s="180"/>
      <c r="F25" s="181" t="s">
        <v>53</v>
      </c>
      <c r="G25" s="181"/>
      <c r="H25" s="181"/>
    </row>
    <row r="26" spans="1:9" ht="18.75" customHeight="1" x14ac:dyDescent="0.2">
      <c r="A26" s="182" t="s">
        <v>21</v>
      </c>
      <c r="B26" s="182"/>
      <c r="C26" s="182"/>
      <c r="D26" s="182"/>
      <c r="E26" s="182"/>
      <c r="F26" s="183" t="s">
        <v>177</v>
      </c>
      <c r="G26" s="184"/>
      <c r="H26" s="185"/>
    </row>
    <row r="27" spans="1:9" ht="18.75" customHeight="1" x14ac:dyDescent="0.2">
      <c r="A27" s="182" t="s">
        <v>22</v>
      </c>
      <c r="B27" s="182"/>
      <c r="C27" s="182"/>
      <c r="D27" s="182"/>
      <c r="E27" s="182"/>
      <c r="F27" s="186" t="s">
        <v>178</v>
      </c>
      <c r="G27" s="186"/>
      <c r="H27" s="187"/>
    </row>
    <row r="28" spans="1:9" ht="18.75" customHeight="1" x14ac:dyDescent="0.2">
      <c r="A28" s="188" t="s">
        <v>23</v>
      </c>
      <c r="B28" s="189"/>
      <c r="C28" s="189"/>
      <c r="D28" s="189"/>
      <c r="E28" s="189"/>
      <c r="F28" s="190" t="s">
        <v>54</v>
      </c>
      <c r="G28" s="191"/>
      <c r="H28" s="192"/>
    </row>
    <row r="29" spans="1:9" ht="18.75" customHeight="1" x14ac:dyDescent="0.3">
      <c r="A29" s="7"/>
      <c r="B29" s="8"/>
      <c r="C29" s="8"/>
      <c r="D29" s="8"/>
      <c r="E29" s="8"/>
      <c r="F29" s="8"/>
      <c r="G29" s="8"/>
      <c r="H29" s="8"/>
    </row>
    <row r="30" spans="1:9" ht="15" customHeight="1" x14ac:dyDescent="0.2">
      <c r="A30" s="178" t="s">
        <v>24</v>
      </c>
      <c r="B30" s="178"/>
      <c r="C30" s="178"/>
      <c r="D30" s="178"/>
      <c r="E30" s="178"/>
      <c r="F30" s="178"/>
      <c r="G30" s="178"/>
      <c r="H30" s="178"/>
    </row>
    <row r="31" spans="1:9" ht="12.75" customHeight="1" x14ac:dyDescent="0.2">
      <c r="A31" s="178"/>
      <c r="B31" s="178"/>
      <c r="C31" s="178"/>
      <c r="D31" s="178"/>
      <c r="E31" s="178"/>
      <c r="F31" s="178"/>
      <c r="G31" s="178"/>
      <c r="H31" s="178"/>
    </row>
    <row r="32" spans="1:9" ht="16.5" x14ac:dyDescent="0.25">
      <c r="A32" s="11"/>
      <c r="B32" s="11"/>
      <c r="C32" s="11"/>
      <c r="D32" s="11"/>
      <c r="E32" s="11"/>
      <c r="F32" s="174"/>
      <c r="G32" s="174"/>
      <c r="H32" s="174"/>
    </row>
    <row r="33" spans="1:8" ht="16.5" x14ac:dyDescent="0.25">
      <c r="A33" s="11"/>
      <c r="B33" s="11"/>
      <c r="C33" s="11"/>
      <c r="D33" s="11"/>
      <c r="E33" s="11"/>
      <c r="F33" s="80"/>
      <c r="G33" s="80"/>
      <c r="H33" s="80"/>
    </row>
    <row r="34" spans="1:8" ht="16.5" x14ac:dyDescent="0.25">
      <c r="A34" s="11"/>
      <c r="B34" s="11"/>
      <c r="C34" s="11"/>
      <c r="D34" s="11"/>
      <c r="E34" s="11"/>
      <c r="F34" s="80"/>
      <c r="G34" s="80"/>
      <c r="H34" s="80"/>
    </row>
    <row r="35" spans="1:8" ht="16.5" x14ac:dyDescent="0.3">
      <c r="A35" s="11"/>
      <c r="B35" s="11"/>
      <c r="C35" s="11"/>
      <c r="D35" s="11"/>
      <c r="E35" s="11"/>
      <c r="F35" s="193" t="s">
        <v>77</v>
      </c>
      <c r="G35" s="193"/>
      <c r="H35" s="193"/>
    </row>
    <row r="36" spans="1:8" ht="16.5" customHeight="1" x14ac:dyDescent="0.3">
      <c r="A36" s="11"/>
      <c r="B36" s="11"/>
      <c r="C36" s="11"/>
      <c r="D36" s="11"/>
      <c r="E36" s="11"/>
      <c r="F36" s="173" t="s">
        <v>78</v>
      </c>
      <c r="G36" s="173"/>
      <c r="H36" s="173"/>
    </row>
    <row r="37" spans="1:8" ht="16.5" customHeight="1" x14ac:dyDescent="0.3">
      <c r="A37" s="11"/>
      <c r="B37" s="11"/>
      <c r="C37" s="11"/>
      <c r="D37" s="11"/>
      <c r="E37" s="11"/>
      <c r="F37" s="173" t="s">
        <v>55</v>
      </c>
      <c r="G37" s="173"/>
      <c r="H37" s="173"/>
    </row>
    <row r="38" spans="1:8" ht="16.5" customHeight="1" x14ac:dyDescent="0.2">
      <c r="A38" s="78"/>
      <c r="B38" s="78"/>
      <c r="C38" s="78"/>
      <c r="D38" s="78"/>
      <c r="E38" s="78"/>
      <c r="F38" s="78"/>
      <c r="G38" s="174"/>
      <c r="H38" s="174"/>
    </row>
    <row r="39" spans="1:8" x14ac:dyDescent="0.2">
      <c r="A39" s="36"/>
      <c r="B39" s="36"/>
      <c r="C39" s="36"/>
      <c r="D39" s="36"/>
      <c r="E39" s="36"/>
      <c r="F39" s="36"/>
      <c r="G39" s="36"/>
      <c r="H39" s="36"/>
    </row>
    <row r="42" spans="1:8" ht="16.5" customHeight="1" x14ac:dyDescent="0.2">
      <c r="G42" s="175"/>
      <c r="H42" s="175"/>
    </row>
    <row r="43" spans="1:8" ht="15" customHeight="1" x14ac:dyDescent="0.2">
      <c r="G43" s="176"/>
      <c r="H43" s="176"/>
    </row>
    <row r="44" spans="1:8" x14ac:dyDescent="0.2">
      <c r="G44" s="177"/>
      <c r="H44" s="177"/>
    </row>
    <row r="45" spans="1:8" x14ac:dyDescent="0.2">
      <c r="G45" s="9"/>
      <c r="H45" s="9"/>
    </row>
    <row r="48" spans="1:8" ht="15.75" customHeight="1" x14ac:dyDescent="0.2"/>
    <row r="49" ht="15" customHeight="1" x14ac:dyDescent="0.2"/>
  </sheetData>
  <mergeCells count="24">
    <mergeCell ref="A18:H19"/>
    <mergeCell ref="A8:H8"/>
    <mergeCell ref="A9:H9"/>
    <mergeCell ref="A10:H10"/>
    <mergeCell ref="A12:H13"/>
    <mergeCell ref="A14:H14"/>
    <mergeCell ref="F36:H36"/>
    <mergeCell ref="A21:H22"/>
    <mergeCell ref="A25:E25"/>
    <mergeCell ref="F25:H25"/>
    <mergeCell ref="A26:E26"/>
    <mergeCell ref="F26:H26"/>
    <mergeCell ref="A27:E27"/>
    <mergeCell ref="F27:H27"/>
    <mergeCell ref="A28:E28"/>
    <mergeCell ref="F28:H28"/>
    <mergeCell ref="A30:H31"/>
    <mergeCell ref="F32:H32"/>
    <mergeCell ref="F35:H35"/>
    <mergeCell ref="F37:H37"/>
    <mergeCell ref="G38:H38"/>
    <mergeCell ref="G42:H42"/>
    <mergeCell ref="G43:H43"/>
    <mergeCell ref="G44:H44"/>
  </mergeCells>
  <printOptions horizontalCentered="1"/>
  <pageMargins left="0" right="0" top="0.74803149606299213" bottom="0.74803149606299213" header="0.31496062992125984" footer="0.31496062992125984"/>
  <pageSetup paperSize="138"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E64E1-5BDF-46E4-A942-EA623A819BED}">
  <sheetPr>
    <tabColor rgb="FFFF0000"/>
  </sheetPr>
  <dimension ref="A9:L1048475"/>
  <sheetViews>
    <sheetView topLeftCell="A30" zoomScale="115" zoomScaleNormal="115" zoomScaleSheetLayoutView="130" zoomScalePageLayoutView="115" workbookViewId="0">
      <selection activeCell="I25" sqref="I25:I34"/>
    </sheetView>
  </sheetViews>
  <sheetFormatPr defaultColWidth="9.140625" defaultRowHeight="12.75" x14ac:dyDescent="0.2"/>
  <cols>
    <col min="1" max="1" width="2.85546875" style="25" customWidth="1"/>
    <col min="2" max="2" width="10.140625" style="12" customWidth="1"/>
    <col min="3" max="3" width="10" style="12" bestFit="1" customWidth="1"/>
    <col min="4" max="4" width="8.42578125" style="12" customWidth="1"/>
    <col min="5" max="5" width="15.7109375" style="12" customWidth="1"/>
    <col min="6" max="6" width="34.5703125" style="12" customWidth="1"/>
    <col min="7" max="7" width="12.28515625" style="26" customWidth="1"/>
    <col min="8" max="8" width="9.28515625" style="12" customWidth="1"/>
    <col min="9" max="9" width="13.28515625" style="12" customWidth="1"/>
    <col min="10" max="16384" width="9.140625" style="12"/>
  </cols>
  <sheetData>
    <row r="9" spans="1:12" ht="15" customHeight="1" x14ac:dyDescent="0.2">
      <c r="A9" s="163" t="s">
        <v>10</v>
      </c>
      <c r="B9" s="163"/>
      <c r="C9" s="163"/>
      <c r="D9" s="163"/>
      <c r="E9" s="163"/>
      <c r="F9" s="163"/>
      <c r="G9" s="163"/>
      <c r="H9" s="163"/>
    </row>
    <row r="10" spans="1:12" ht="15" customHeight="1" x14ac:dyDescent="0.2">
      <c r="A10" s="71"/>
      <c r="B10" s="71"/>
      <c r="C10" s="71"/>
      <c r="D10" s="71"/>
      <c r="E10" s="71"/>
      <c r="F10" s="71"/>
      <c r="G10" s="71"/>
      <c r="H10" s="71"/>
    </row>
    <row r="11" spans="1:12" ht="19.5" customHeight="1" thickBot="1" x14ac:dyDescent="0.25">
      <c r="A11" s="13">
        <v>1</v>
      </c>
      <c r="B11" s="164" t="s">
        <v>38</v>
      </c>
      <c r="C11" s="164"/>
      <c r="D11" s="164"/>
      <c r="E11" s="164"/>
      <c r="F11" s="164"/>
      <c r="G11" s="164"/>
      <c r="H11" s="164"/>
    </row>
    <row r="12" spans="1:12" ht="15" customHeight="1" thickBot="1" x14ac:dyDescent="0.25">
      <c r="A12" s="13"/>
      <c r="B12" s="72"/>
      <c r="C12" s="207" t="str">
        <f>K12</f>
        <v>B20210497</v>
      </c>
      <c r="D12" s="208"/>
      <c r="E12" s="209" t="str">
        <f>L12</f>
        <v>SB #1 CY 2021</v>
      </c>
      <c r="F12" s="209"/>
      <c r="G12" s="72"/>
      <c r="H12" s="72"/>
      <c r="K12" s="69" t="s">
        <v>140</v>
      </c>
      <c r="L12" s="30" t="s">
        <v>68</v>
      </c>
    </row>
    <row r="13" spans="1:12" ht="15" customHeight="1" thickBot="1" x14ac:dyDescent="0.25">
      <c r="A13" s="13"/>
      <c r="B13" s="72"/>
      <c r="C13" s="207" t="str">
        <f t="shared" ref="C13:C21" si="0">K13</f>
        <v>B20210498</v>
      </c>
      <c r="D13" s="208"/>
      <c r="E13" s="209" t="str">
        <f t="shared" ref="E13:E21" si="1">L13</f>
        <v>20% DEVELOPMENT FUND</v>
      </c>
      <c r="F13" s="209"/>
      <c r="G13" s="72"/>
      <c r="H13" s="72"/>
      <c r="K13" s="70" t="s">
        <v>141</v>
      </c>
      <c r="L13" s="31" t="s">
        <v>45</v>
      </c>
    </row>
    <row r="14" spans="1:12" ht="15" customHeight="1" thickBot="1" x14ac:dyDescent="0.25">
      <c r="A14" s="13"/>
      <c r="B14" s="72"/>
      <c r="C14" s="207" t="str">
        <f t="shared" si="0"/>
        <v>B20210499</v>
      </c>
      <c r="D14" s="208"/>
      <c r="E14" s="209" t="str">
        <f t="shared" si="1"/>
        <v>20% DEVELOPMENT FUND</v>
      </c>
      <c r="F14" s="209"/>
      <c r="G14" s="72"/>
      <c r="H14" s="72"/>
      <c r="K14" s="70" t="s">
        <v>142</v>
      </c>
      <c r="L14" s="31" t="s">
        <v>45</v>
      </c>
    </row>
    <row r="15" spans="1:12" ht="15" customHeight="1" thickBot="1" x14ac:dyDescent="0.25">
      <c r="A15" s="13"/>
      <c r="B15" s="72"/>
      <c r="C15" s="207" t="str">
        <f t="shared" si="0"/>
        <v>B20210500</v>
      </c>
      <c r="D15" s="208"/>
      <c r="E15" s="209" t="str">
        <f t="shared" si="1"/>
        <v>GENERAL FUND CY 2021</v>
      </c>
      <c r="F15" s="209"/>
      <c r="G15" s="72"/>
      <c r="H15" s="72"/>
      <c r="K15" s="70" t="s">
        <v>143</v>
      </c>
      <c r="L15" s="31" t="s">
        <v>46</v>
      </c>
    </row>
    <row r="16" spans="1:12" ht="15" customHeight="1" thickBot="1" x14ac:dyDescent="0.25">
      <c r="A16" s="13"/>
      <c r="B16" s="72"/>
      <c r="C16" s="207" t="str">
        <f t="shared" si="0"/>
        <v>B20210501</v>
      </c>
      <c r="D16" s="208"/>
      <c r="E16" s="209" t="str">
        <f t="shared" si="1"/>
        <v>GENERAL FUND SB. NO.1 CY 2021</v>
      </c>
      <c r="F16" s="209"/>
      <c r="G16" s="72"/>
      <c r="H16" s="72"/>
      <c r="K16" s="70" t="s">
        <v>144</v>
      </c>
      <c r="L16" s="31" t="s">
        <v>145</v>
      </c>
    </row>
    <row r="17" spans="1:12" ht="15" customHeight="1" thickBot="1" x14ac:dyDescent="0.25">
      <c r="A17" s="13"/>
      <c r="B17" s="72"/>
      <c r="C17" s="207" t="str">
        <f t="shared" si="0"/>
        <v>B20210502</v>
      </c>
      <c r="D17" s="208"/>
      <c r="E17" s="209" t="str">
        <f t="shared" si="1"/>
        <v xml:space="preserve">5% CALAMITY FUND 2021 </v>
      </c>
      <c r="F17" s="209"/>
      <c r="G17" s="72"/>
      <c r="H17" s="72"/>
      <c r="K17" s="70" t="s">
        <v>146</v>
      </c>
      <c r="L17" s="31" t="s">
        <v>147</v>
      </c>
    </row>
    <row r="18" spans="1:12" ht="15" customHeight="1" thickBot="1" x14ac:dyDescent="0.25">
      <c r="A18" s="13"/>
      <c r="B18" s="72"/>
      <c r="C18" s="207" t="str">
        <f t="shared" si="0"/>
        <v>B20210503</v>
      </c>
      <c r="D18" s="208"/>
      <c r="E18" s="209" t="str">
        <f t="shared" si="1"/>
        <v>SEF CY 2021</v>
      </c>
      <c r="F18" s="209"/>
      <c r="G18" s="72"/>
      <c r="H18" s="72"/>
      <c r="K18" s="70" t="s">
        <v>148</v>
      </c>
      <c r="L18" s="31" t="s">
        <v>149</v>
      </c>
    </row>
    <row r="19" spans="1:12" ht="15" customHeight="1" thickBot="1" x14ac:dyDescent="0.25">
      <c r="A19" s="13"/>
      <c r="B19" s="72"/>
      <c r="C19" s="207" t="str">
        <f t="shared" si="0"/>
        <v>B20210504</v>
      </c>
      <c r="D19" s="208"/>
      <c r="E19" s="209" t="str">
        <f t="shared" si="1"/>
        <v>GENERAL FUND CY 2022</v>
      </c>
      <c r="F19" s="209"/>
      <c r="G19" s="72"/>
      <c r="H19" s="72"/>
      <c r="K19" s="70" t="s">
        <v>150</v>
      </c>
      <c r="L19" s="31" t="s">
        <v>151</v>
      </c>
    </row>
    <row r="20" spans="1:12" ht="15" customHeight="1" thickBot="1" x14ac:dyDescent="0.25">
      <c r="A20" s="13"/>
      <c r="B20" s="72"/>
      <c r="C20" s="207" t="str">
        <f t="shared" si="0"/>
        <v>B20210505</v>
      </c>
      <c r="D20" s="208"/>
      <c r="E20" s="209" t="str">
        <f t="shared" si="1"/>
        <v>KAAGAPAY PROGRAM</v>
      </c>
      <c r="F20" s="209"/>
      <c r="G20" s="72"/>
      <c r="H20" s="72"/>
      <c r="K20" s="70" t="s">
        <v>152</v>
      </c>
      <c r="L20" s="31" t="s">
        <v>153</v>
      </c>
    </row>
    <row r="21" spans="1:12" ht="15" customHeight="1" thickBot="1" x14ac:dyDescent="0.25">
      <c r="A21" s="13"/>
      <c r="B21" s="72"/>
      <c r="C21" s="207" t="str">
        <f t="shared" si="0"/>
        <v>B20210507</v>
      </c>
      <c r="D21" s="208"/>
      <c r="E21" s="209" t="str">
        <f t="shared" si="1"/>
        <v>KAAGAPAY PROGRAM</v>
      </c>
      <c r="F21" s="209"/>
      <c r="G21" s="72"/>
      <c r="H21" s="72"/>
      <c r="K21" s="70" t="s">
        <v>154</v>
      </c>
      <c r="L21" s="31" t="s">
        <v>153</v>
      </c>
    </row>
    <row r="22" spans="1:12" ht="36" customHeight="1" x14ac:dyDescent="0.2">
      <c r="A22" s="13"/>
      <c r="B22" s="165" t="s">
        <v>40</v>
      </c>
      <c r="C22" s="165"/>
      <c r="D22" s="165"/>
      <c r="E22" s="165"/>
      <c r="F22" s="165"/>
      <c r="G22" s="165"/>
      <c r="H22" s="165"/>
    </row>
    <row r="23" spans="1:12" ht="19.5" customHeight="1" x14ac:dyDescent="0.2">
      <c r="A23" s="13"/>
      <c r="B23" s="166" t="s">
        <v>74</v>
      </c>
      <c r="C23" s="166"/>
      <c r="D23" s="166"/>
      <c r="E23" s="166"/>
      <c r="F23" s="166"/>
      <c r="G23" s="166"/>
      <c r="H23" s="166"/>
    </row>
    <row r="24" spans="1:12" ht="15" customHeight="1" x14ac:dyDescent="0.2">
      <c r="A24" s="14" t="s">
        <v>1</v>
      </c>
      <c r="B24" s="15" t="s">
        <v>2</v>
      </c>
      <c r="C24" s="16" t="s">
        <v>8</v>
      </c>
      <c r="D24" s="17" t="s">
        <v>3</v>
      </c>
      <c r="E24" s="17" t="s">
        <v>9</v>
      </c>
      <c r="F24" s="18" t="s">
        <v>4</v>
      </c>
      <c r="G24" s="19" t="s">
        <v>5</v>
      </c>
      <c r="H24" s="20" t="s">
        <v>6</v>
      </c>
    </row>
    <row r="25" spans="1:12" s="22" customFormat="1" ht="45" x14ac:dyDescent="0.25">
      <c r="A25" s="54">
        <v>1</v>
      </c>
      <c r="B25" s="54" t="s">
        <v>140</v>
      </c>
      <c r="C25" s="54">
        <v>21073801</v>
      </c>
      <c r="D25" s="32">
        <v>8019539</v>
      </c>
      <c r="E25" s="54" t="s">
        <v>13</v>
      </c>
      <c r="F25" s="54" t="s">
        <v>155</v>
      </c>
      <c r="G25" s="55">
        <v>2520000</v>
      </c>
      <c r="H25" s="55">
        <v>5000</v>
      </c>
      <c r="I25" s="22">
        <v>2021114326</v>
      </c>
      <c r="J25" s="22" t="s">
        <v>515</v>
      </c>
    </row>
    <row r="26" spans="1:12" s="22" customFormat="1" ht="45" x14ac:dyDescent="0.25">
      <c r="A26" s="54">
        <v>2</v>
      </c>
      <c r="B26" s="54" t="s">
        <v>141</v>
      </c>
      <c r="C26" s="54">
        <v>21073904</v>
      </c>
      <c r="D26" s="32">
        <v>8019559</v>
      </c>
      <c r="E26" s="54" t="s">
        <v>58</v>
      </c>
      <c r="F26" s="54" t="s">
        <v>156</v>
      </c>
      <c r="G26" s="55">
        <v>450746</v>
      </c>
      <c r="H26" s="55">
        <v>500</v>
      </c>
    </row>
    <row r="27" spans="1:12" s="22" customFormat="1" ht="22.5" x14ac:dyDescent="0.25">
      <c r="A27" s="54">
        <v>3</v>
      </c>
      <c r="B27" s="54" t="s">
        <v>142</v>
      </c>
      <c r="C27" s="54">
        <v>21073901</v>
      </c>
      <c r="D27" s="32">
        <v>8019565</v>
      </c>
      <c r="E27" s="54" t="s">
        <v>58</v>
      </c>
      <c r="F27" s="54" t="s">
        <v>157</v>
      </c>
      <c r="G27" s="55">
        <v>355500</v>
      </c>
      <c r="H27" s="55">
        <v>500</v>
      </c>
      <c r="I27" s="22">
        <v>2021114328</v>
      </c>
      <c r="J27" s="22" t="s">
        <v>516</v>
      </c>
    </row>
    <row r="28" spans="1:12" s="22" customFormat="1" ht="33.75" x14ac:dyDescent="0.25">
      <c r="A28" s="54">
        <v>4</v>
      </c>
      <c r="B28" s="54" t="s">
        <v>143</v>
      </c>
      <c r="C28" s="54">
        <v>21073860</v>
      </c>
      <c r="D28" s="32">
        <v>8019679</v>
      </c>
      <c r="E28" s="54" t="s">
        <v>32</v>
      </c>
      <c r="F28" s="54" t="s">
        <v>158</v>
      </c>
      <c r="G28" s="55">
        <v>480000</v>
      </c>
      <c r="H28" s="55">
        <v>500</v>
      </c>
      <c r="I28" s="22" t="s">
        <v>517</v>
      </c>
    </row>
    <row r="29" spans="1:12" s="22" customFormat="1" ht="33.75" x14ac:dyDescent="0.25">
      <c r="A29" s="54">
        <v>5</v>
      </c>
      <c r="B29" s="54" t="s">
        <v>144</v>
      </c>
      <c r="C29" s="54">
        <v>21073838</v>
      </c>
      <c r="D29" s="32">
        <v>8019608</v>
      </c>
      <c r="E29" s="54" t="s">
        <v>13</v>
      </c>
      <c r="F29" s="54" t="s">
        <v>159</v>
      </c>
      <c r="G29" s="55">
        <v>520000</v>
      </c>
      <c r="H29" s="55">
        <v>1000</v>
      </c>
    </row>
    <row r="30" spans="1:12" s="22" customFormat="1" ht="22.5" x14ac:dyDescent="0.25">
      <c r="A30" s="54">
        <v>6</v>
      </c>
      <c r="B30" s="54" t="s">
        <v>146</v>
      </c>
      <c r="C30" s="54">
        <v>21073642</v>
      </c>
      <c r="D30" s="32">
        <v>8019628</v>
      </c>
      <c r="E30" s="54" t="s">
        <v>17</v>
      </c>
      <c r="F30" s="54" t="s">
        <v>160</v>
      </c>
      <c r="G30" s="55">
        <v>999991</v>
      </c>
      <c r="H30" s="55">
        <v>1000</v>
      </c>
    </row>
    <row r="31" spans="1:12" s="22" customFormat="1" ht="21" x14ac:dyDescent="0.25">
      <c r="A31" s="58">
        <v>7</v>
      </c>
      <c r="B31" s="58" t="s">
        <v>148</v>
      </c>
      <c r="C31" s="58">
        <v>21084147</v>
      </c>
      <c r="D31" s="32">
        <v>8019683</v>
      </c>
      <c r="E31" s="58" t="s">
        <v>83</v>
      </c>
      <c r="F31" s="58" t="s">
        <v>161</v>
      </c>
      <c r="G31" s="59">
        <v>4999730</v>
      </c>
      <c r="H31" s="92" t="s">
        <v>162</v>
      </c>
      <c r="I31" s="22">
        <v>2021114325</v>
      </c>
      <c r="J31" s="22" t="s">
        <v>518</v>
      </c>
    </row>
    <row r="32" spans="1:12" s="22" customFormat="1" ht="45" x14ac:dyDescent="0.25">
      <c r="A32" s="54">
        <v>8</v>
      </c>
      <c r="B32" s="54" t="s">
        <v>150</v>
      </c>
      <c r="C32" s="54">
        <v>21094799</v>
      </c>
      <c r="D32" s="32">
        <v>8019690</v>
      </c>
      <c r="E32" s="54" t="s">
        <v>13</v>
      </c>
      <c r="F32" s="54" t="s">
        <v>163</v>
      </c>
      <c r="G32" s="55">
        <v>1800000.05</v>
      </c>
      <c r="H32" s="55">
        <v>5000</v>
      </c>
      <c r="I32" s="22">
        <v>2021114324</v>
      </c>
      <c r="J32" s="22" t="s">
        <v>519</v>
      </c>
    </row>
    <row r="33" spans="1:10" s="22" customFormat="1" ht="45" x14ac:dyDescent="0.25">
      <c r="A33" s="54">
        <v>9</v>
      </c>
      <c r="B33" s="54" t="s">
        <v>152</v>
      </c>
      <c r="C33" s="54">
        <v>21084143</v>
      </c>
      <c r="D33" s="32">
        <v>8019713</v>
      </c>
      <c r="E33" s="54" t="s">
        <v>28</v>
      </c>
      <c r="F33" s="54" t="s">
        <v>164</v>
      </c>
      <c r="G33" s="55">
        <v>940000</v>
      </c>
      <c r="H33" s="55">
        <v>1000</v>
      </c>
    </row>
    <row r="34" spans="1:10" s="22" customFormat="1" ht="33.75" x14ac:dyDescent="0.25">
      <c r="A34" s="54">
        <v>10</v>
      </c>
      <c r="B34" s="54" t="s">
        <v>154</v>
      </c>
      <c r="C34" s="54">
        <v>21094652</v>
      </c>
      <c r="D34" s="32">
        <v>8019802</v>
      </c>
      <c r="E34" s="54" t="s">
        <v>165</v>
      </c>
      <c r="F34" s="54" t="s">
        <v>166</v>
      </c>
      <c r="G34" s="55">
        <v>1700000</v>
      </c>
      <c r="H34" s="55">
        <v>5000</v>
      </c>
      <c r="I34" s="22">
        <v>2021114327</v>
      </c>
      <c r="J34" s="22" t="s">
        <v>520</v>
      </c>
    </row>
    <row r="35" spans="1:10" s="22" customFormat="1" ht="23.25" customHeight="1" x14ac:dyDescent="0.25">
      <c r="A35" s="24"/>
      <c r="B35" s="167" t="s">
        <v>167</v>
      </c>
      <c r="C35" s="167"/>
      <c r="D35" s="167"/>
      <c r="E35" s="167"/>
      <c r="F35" s="167"/>
      <c r="G35" s="167"/>
      <c r="H35" s="167"/>
    </row>
    <row r="36" spans="1:10" ht="73.5" customHeight="1" x14ac:dyDescent="0.2">
      <c r="A36" s="13">
        <v>2</v>
      </c>
      <c r="B36" s="164" t="s">
        <v>14</v>
      </c>
      <c r="C36" s="164"/>
      <c r="D36" s="164"/>
      <c r="E36" s="164"/>
      <c r="F36" s="164"/>
      <c r="G36" s="164"/>
      <c r="H36" s="164"/>
    </row>
    <row r="37" spans="1:10" ht="39.75" customHeight="1" x14ac:dyDescent="0.2">
      <c r="A37" s="13">
        <v>3</v>
      </c>
      <c r="B37" s="164" t="s">
        <v>33</v>
      </c>
      <c r="C37" s="164"/>
      <c r="D37" s="164"/>
      <c r="E37" s="164"/>
      <c r="F37" s="164"/>
      <c r="G37" s="164"/>
      <c r="H37" s="164"/>
    </row>
    <row r="38" spans="1:10" ht="55.5" customHeight="1" x14ac:dyDescent="0.2">
      <c r="B38" s="168" t="s">
        <v>34</v>
      </c>
      <c r="C38" s="168"/>
      <c r="D38" s="168"/>
      <c r="E38" s="168"/>
      <c r="F38" s="168"/>
      <c r="G38" s="168"/>
      <c r="H38" s="168"/>
    </row>
    <row r="39" spans="1:10" ht="39.75" customHeight="1" x14ac:dyDescent="0.2">
      <c r="A39" s="13">
        <v>4</v>
      </c>
      <c r="B39" s="164" t="s">
        <v>35</v>
      </c>
      <c r="C39" s="164"/>
      <c r="D39" s="164"/>
      <c r="E39" s="164"/>
      <c r="F39" s="164"/>
      <c r="G39" s="164"/>
      <c r="H39" s="164"/>
    </row>
    <row r="40" spans="1:10" ht="90" customHeight="1" x14ac:dyDescent="0.2">
      <c r="A40" s="13">
        <v>5</v>
      </c>
      <c r="B40" s="169" t="s">
        <v>168</v>
      </c>
      <c r="C40" s="169"/>
      <c r="D40" s="169"/>
      <c r="E40" s="169"/>
      <c r="F40" s="169"/>
      <c r="G40" s="169"/>
      <c r="H40" s="169"/>
    </row>
    <row r="41" spans="1:10" ht="108" customHeight="1" x14ac:dyDescent="0.2">
      <c r="A41" s="13">
        <v>6</v>
      </c>
      <c r="B41" s="170" t="s">
        <v>169</v>
      </c>
      <c r="C41" s="170"/>
      <c r="D41" s="170"/>
      <c r="E41" s="170"/>
      <c r="F41" s="170"/>
      <c r="G41" s="170"/>
      <c r="H41" s="170"/>
    </row>
    <row r="42" spans="1:10" ht="141" customHeight="1" x14ac:dyDescent="0.2">
      <c r="A42" s="13">
        <v>7</v>
      </c>
      <c r="B42" s="162" t="s">
        <v>170</v>
      </c>
      <c r="C42" s="162"/>
      <c r="D42" s="162"/>
      <c r="E42" s="162"/>
      <c r="F42" s="162"/>
      <c r="G42" s="162"/>
      <c r="H42" s="162"/>
    </row>
    <row r="43" spans="1:10" ht="23.25" customHeight="1" x14ac:dyDescent="0.2">
      <c r="A43" s="13">
        <v>8</v>
      </c>
      <c r="B43" s="168" t="s">
        <v>37</v>
      </c>
      <c r="C43" s="168"/>
      <c r="D43" s="168"/>
      <c r="E43" s="168"/>
      <c r="F43" s="168"/>
      <c r="G43" s="168"/>
      <c r="H43" s="168"/>
    </row>
    <row r="44" spans="1:10" ht="39.75" customHeight="1" x14ac:dyDescent="0.2">
      <c r="A44" s="13">
        <v>9</v>
      </c>
      <c r="B44" s="169" t="s">
        <v>171</v>
      </c>
      <c r="C44" s="169"/>
      <c r="D44" s="169"/>
      <c r="E44" s="169"/>
      <c r="F44" s="169"/>
      <c r="G44" s="169"/>
    </row>
    <row r="45" spans="1:10" ht="51" customHeight="1" x14ac:dyDescent="0.2">
      <c r="A45" s="13">
        <v>10</v>
      </c>
      <c r="B45" s="169" t="s">
        <v>41</v>
      </c>
      <c r="C45" s="169"/>
      <c r="D45" s="169"/>
      <c r="E45" s="169"/>
      <c r="F45" s="169"/>
      <c r="G45" s="169"/>
    </row>
    <row r="46" spans="1:10" ht="106.5" customHeight="1" x14ac:dyDescent="0.2">
      <c r="A46" s="13">
        <v>11</v>
      </c>
      <c r="B46" s="165" t="s">
        <v>42</v>
      </c>
      <c r="C46" s="165"/>
      <c r="D46" s="165"/>
      <c r="E46" s="74"/>
      <c r="F46" s="74"/>
    </row>
    <row r="47" spans="1:10" ht="142.5" customHeight="1" x14ac:dyDescent="0.2">
      <c r="A47" s="13"/>
      <c r="B47" s="165" t="s">
        <v>48</v>
      </c>
      <c r="C47" s="165"/>
      <c r="D47" s="165"/>
      <c r="E47" s="74"/>
      <c r="F47" s="74"/>
    </row>
    <row r="48" spans="1:10" ht="16.5" customHeight="1" x14ac:dyDescent="0.2">
      <c r="A48" s="13">
        <v>12</v>
      </c>
      <c r="B48" s="166" t="s">
        <v>43</v>
      </c>
      <c r="C48" s="166"/>
      <c r="D48" s="166"/>
      <c r="E48" s="166"/>
      <c r="F48" s="166"/>
      <c r="G48" s="166"/>
    </row>
    <row r="49" spans="1:12" ht="15.75" customHeight="1" x14ac:dyDescent="0.2">
      <c r="A49" s="13"/>
      <c r="B49" s="165" t="s">
        <v>44</v>
      </c>
      <c r="C49" s="165"/>
      <c r="D49" s="165"/>
      <c r="E49" s="165"/>
      <c r="F49" s="165"/>
      <c r="G49" s="165"/>
    </row>
    <row r="50" spans="1:12" ht="15.75" customHeight="1" x14ac:dyDescent="0.2">
      <c r="B50" s="74"/>
      <c r="C50" s="74"/>
      <c r="D50" s="74"/>
      <c r="E50" s="74"/>
      <c r="F50" s="27"/>
      <c r="G50" s="28" t="s">
        <v>29</v>
      </c>
      <c r="H50" s="75"/>
    </row>
    <row r="51" spans="1:12" ht="11.25" customHeight="1" x14ac:dyDescent="0.2">
      <c r="B51" s="74"/>
      <c r="C51" s="74"/>
      <c r="D51" s="74"/>
      <c r="E51" s="74"/>
      <c r="F51" s="74"/>
      <c r="G51" s="28" t="s">
        <v>30</v>
      </c>
      <c r="H51" s="75"/>
    </row>
    <row r="52" spans="1:12" x14ac:dyDescent="0.2">
      <c r="B52" s="12" t="s">
        <v>172</v>
      </c>
      <c r="C52" s="27"/>
      <c r="D52" s="27"/>
      <c r="E52" s="27"/>
      <c r="F52" s="27"/>
      <c r="G52" s="28" t="s">
        <v>31</v>
      </c>
      <c r="H52" s="28"/>
      <c r="I52" s="28"/>
      <c r="J52" s="28"/>
      <c r="K52" s="28"/>
      <c r="L52" s="28"/>
    </row>
    <row r="53" spans="1:12" x14ac:dyDescent="0.2">
      <c r="G53" s="171"/>
      <c r="H53" s="171"/>
    </row>
    <row r="1048475" spans="4:4" x14ac:dyDescent="0.2">
      <c r="D1048475" s="29">
        <v>7417492</v>
      </c>
    </row>
  </sheetData>
  <mergeCells count="40">
    <mergeCell ref="A9:H9"/>
    <mergeCell ref="B11:H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B40:H40"/>
    <mergeCell ref="C20:D20"/>
    <mergeCell ref="E20:F20"/>
    <mergeCell ref="C21:D21"/>
    <mergeCell ref="E21:F21"/>
    <mergeCell ref="B22:H22"/>
    <mergeCell ref="B23:H23"/>
    <mergeCell ref="B35:H35"/>
    <mergeCell ref="B36:H36"/>
    <mergeCell ref="B37:H37"/>
    <mergeCell ref="B38:H38"/>
    <mergeCell ref="B39:H39"/>
    <mergeCell ref="B47:D47"/>
    <mergeCell ref="B48:G48"/>
    <mergeCell ref="B49:G49"/>
    <mergeCell ref="G53:H53"/>
    <mergeCell ref="B41:H41"/>
    <mergeCell ref="B42:H42"/>
    <mergeCell ref="B43:H43"/>
    <mergeCell ref="B44:G44"/>
    <mergeCell ref="B45:G45"/>
    <mergeCell ref="B46:D46"/>
  </mergeCells>
  <printOptions horizontalCentered="1"/>
  <pageMargins left="0" right="0" top="0.39370078740157483" bottom="0.39370078740157483" header="0.31496062992125984" footer="0.31496062992125984"/>
  <pageSetup paperSize="138"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4C9C3-1F59-4F5E-ABAA-887A4F111C55}">
  <sheetPr>
    <tabColor rgb="FFFF0000"/>
  </sheetPr>
  <dimension ref="A8:I48"/>
  <sheetViews>
    <sheetView view="pageLayout" topLeftCell="A13" zoomScale="115" zoomScaleNormal="100" zoomScaleSheetLayoutView="130" zoomScalePageLayoutView="115" workbookViewId="0">
      <selection activeCell="C16" sqref="C16"/>
    </sheetView>
  </sheetViews>
  <sheetFormatPr defaultColWidth="9.140625" defaultRowHeight="12.75" x14ac:dyDescent="0.2"/>
  <cols>
    <col min="1" max="1" width="2.85546875" style="4" customWidth="1"/>
    <col min="2" max="2" width="8.28515625" style="4" customWidth="1"/>
    <col min="3" max="3" width="8.42578125" style="4" customWidth="1"/>
    <col min="4" max="4" width="9.28515625" style="4" customWidth="1"/>
    <col min="5" max="5" width="8.28515625" style="4" customWidth="1"/>
    <col min="6" max="6" width="41.28515625" style="4" customWidth="1"/>
    <col min="7" max="7" width="11.85546875" style="4" customWidth="1"/>
    <col min="8" max="8" width="10.5703125" style="4" customWidth="1"/>
    <col min="9" max="9" width="10.42578125" style="9" bestFit="1" customWidth="1"/>
    <col min="10" max="16384" width="9.140625" style="4"/>
  </cols>
  <sheetData>
    <row r="8" spans="1:9" ht="15" customHeight="1" x14ac:dyDescent="0.2">
      <c r="A8" s="175" t="s">
        <v>15</v>
      </c>
      <c r="B8" s="195"/>
      <c r="C8" s="195"/>
      <c r="D8" s="195"/>
      <c r="E8" s="195"/>
      <c r="F8" s="195"/>
      <c r="G8" s="195"/>
      <c r="H8" s="195"/>
    </row>
    <row r="9" spans="1:9" ht="15" customHeight="1" x14ac:dyDescent="0.2">
      <c r="A9" s="196" t="s">
        <v>49</v>
      </c>
      <c r="B9" s="197"/>
      <c r="C9" s="197"/>
      <c r="D9" s="197"/>
      <c r="E9" s="197"/>
      <c r="F9" s="197"/>
      <c r="G9" s="197"/>
      <c r="H9" s="197"/>
    </row>
    <row r="10" spans="1:9" ht="15" customHeight="1" x14ac:dyDescent="0.2">
      <c r="A10" s="196" t="s">
        <v>73</v>
      </c>
      <c r="B10" s="196"/>
      <c r="C10" s="196"/>
      <c r="D10" s="196"/>
      <c r="E10" s="196"/>
      <c r="F10" s="196"/>
      <c r="G10" s="196"/>
      <c r="H10" s="196"/>
    </row>
    <row r="11" spans="1:9" ht="15" customHeight="1" x14ac:dyDescent="0.2">
      <c r="A11" s="76"/>
      <c r="B11" s="77"/>
      <c r="C11" s="77"/>
      <c r="D11" s="77"/>
      <c r="E11" s="77"/>
      <c r="F11" s="77"/>
      <c r="G11" s="77"/>
      <c r="H11" s="77"/>
    </row>
    <row r="12" spans="1:9" ht="15" customHeight="1" x14ac:dyDescent="0.2">
      <c r="A12" s="178" t="s">
        <v>16</v>
      </c>
      <c r="B12" s="178"/>
      <c r="C12" s="178"/>
      <c r="D12" s="178"/>
      <c r="E12" s="178"/>
      <c r="F12" s="178"/>
      <c r="G12" s="178"/>
      <c r="H12" s="178"/>
    </row>
    <row r="13" spans="1:9" ht="21.75" customHeight="1" x14ac:dyDescent="0.2">
      <c r="A13" s="178"/>
      <c r="B13" s="178"/>
      <c r="C13" s="178"/>
      <c r="D13" s="178"/>
      <c r="E13" s="178"/>
      <c r="F13" s="178"/>
      <c r="G13" s="178"/>
      <c r="H13" s="178"/>
      <c r="I13" s="33">
        <v>44063</v>
      </c>
    </row>
    <row r="14" spans="1:9" ht="24.75" customHeight="1" x14ac:dyDescent="0.2">
      <c r="A14" s="198" t="s">
        <v>11</v>
      </c>
      <c r="B14" s="198"/>
      <c r="C14" s="198"/>
      <c r="D14" s="198"/>
      <c r="E14" s="198"/>
      <c r="F14" s="198"/>
      <c r="G14" s="198"/>
      <c r="H14" s="198"/>
      <c r="I14" s="9" t="s">
        <v>50</v>
      </c>
    </row>
    <row r="15" spans="1:9" ht="20.25" customHeight="1" x14ac:dyDescent="0.2">
      <c r="A15" s="2" t="s">
        <v>1</v>
      </c>
      <c r="B15" s="2" t="s">
        <v>2</v>
      </c>
      <c r="C15" s="2" t="s">
        <v>8</v>
      </c>
      <c r="D15" s="5" t="s">
        <v>3</v>
      </c>
      <c r="E15" s="5" t="s">
        <v>9</v>
      </c>
      <c r="F15" s="10" t="s">
        <v>4</v>
      </c>
      <c r="G15" s="10" t="s">
        <v>5</v>
      </c>
      <c r="H15" s="2" t="s">
        <v>6</v>
      </c>
      <c r="I15" s="34" t="s">
        <v>51</v>
      </c>
    </row>
    <row r="16" spans="1:9" ht="25.5" x14ac:dyDescent="0.2">
      <c r="A16" s="35">
        <v>1</v>
      </c>
      <c r="B16" s="35" t="s">
        <v>135</v>
      </c>
      <c r="C16" s="35">
        <v>21063346</v>
      </c>
      <c r="D16" s="56">
        <v>8008367</v>
      </c>
      <c r="E16" s="63" t="s">
        <v>136</v>
      </c>
      <c r="F16" s="63" t="s">
        <v>137</v>
      </c>
      <c r="G16" s="57">
        <v>299980</v>
      </c>
      <c r="H16" s="68">
        <v>500</v>
      </c>
      <c r="I16" s="34"/>
    </row>
    <row r="17" spans="1:8" ht="17.25" customHeight="1" x14ac:dyDescent="0.2">
      <c r="A17" s="194" t="s">
        <v>52</v>
      </c>
      <c r="B17" s="194"/>
      <c r="C17" s="194"/>
      <c r="D17" s="194"/>
      <c r="E17" s="194"/>
      <c r="F17" s="194"/>
      <c r="G17" s="194"/>
      <c r="H17" s="194"/>
    </row>
    <row r="18" spans="1:8" ht="17.25" customHeight="1" x14ac:dyDescent="0.2">
      <c r="A18" s="194"/>
      <c r="B18" s="194"/>
      <c r="C18" s="194"/>
      <c r="D18" s="194"/>
      <c r="E18" s="194"/>
      <c r="F18" s="194"/>
      <c r="G18" s="194"/>
      <c r="H18" s="194"/>
    </row>
    <row r="19" spans="1:8" ht="17.25" customHeight="1" x14ac:dyDescent="0.3">
      <c r="A19" s="79"/>
      <c r="B19" s="8"/>
      <c r="C19" s="8"/>
      <c r="D19" s="8"/>
      <c r="E19" s="8"/>
      <c r="F19" s="8"/>
      <c r="G19" s="8"/>
      <c r="H19" s="8"/>
    </row>
    <row r="20" spans="1:8" ht="12.75" customHeight="1" x14ac:dyDescent="0.2">
      <c r="A20" s="178" t="s">
        <v>18</v>
      </c>
      <c r="B20" s="178"/>
      <c r="C20" s="178"/>
      <c r="D20" s="178"/>
      <c r="E20" s="178"/>
      <c r="F20" s="178"/>
      <c r="G20" s="178"/>
      <c r="H20" s="178"/>
    </row>
    <row r="21" spans="1:8" ht="18" customHeight="1" x14ac:dyDescent="0.2">
      <c r="A21" s="178"/>
      <c r="B21" s="178"/>
      <c r="C21" s="178"/>
      <c r="D21" s="178"/>
      <c r="E21" s="178"/>
      <c r="F21" s="178"/>
      <c r="G21" s="178"/>
      <c r="H21" s="178"/>
    </row>
    <row r="22" spans="1:8" ht="21.75" customHeight="1" x14ac:dyDescent="0.3">
      <c r="A22" s="7" t="s">
        <v>19</v>
      </c>
      <c r="B22" s="8"/>
      <c r="C22" s="8"/>
      <c r="D22" s="8"/>
      <c r="E22" s="8"/>
      <c r="F22" s="8"/>
      <c r="G22" s="8"/>
      <c r="H22" s="8"/>
    </row>
    <row r="23" spans="1:8" x14ac:dyDescent="0.2">
      <c r="A23" s="3"/>
      <c r="B23" s="6"/>
      <c r="C23" s="6"/>
      <c r="D23" s="6"/>
      <c r="E23" s="6"/>
      <c r="F23" s="6"/>
      <c r="G23" s="6"/>
      <c r="H23" s="6"/>
    </row>
    <row r="24" spans="1:8" ht="18.75" customHeight="1" x14ac:dyDescent="0.2">
      <c r="A24" s="179" t="s">
        <v>20</v>
      </c>
      <c r="B24" s="180"/>
      <c r="C24" s="180"/>
      <c r="D24" s="180"/>
      <c r="E24" s="180"/>
      <c r="F24" s="181" t="s">
        <v>53</v>
      </c>
      <c r="G24" s="181"/>
      <c r="H24" s="181"/>
    </row>
    <row r="25" spans="1:8" ht="18.75" customHeight="1" x14ac:dyDescent="0.2">
      <c r="A25" s="182" t="s">
        <v>21</v>
      </c>
      <c r="B25" s="182"/>
      <c r="C25" s="182"/>
      <c r="D25" s="182"/>
      <c r="E25" s="182"/>
      <c r="F25" s="183" t="s">
        <v>138</v>
      </c>
      <c r="G25" s="184"/>
      <c r="H25" s="185"/>
    </row>
    <row r="26" spans="1:8" ht="18.75" customHeight="1" x14ac:dyDescent="0.2">
      <c r="A26" s="182" t="s">
        <v>22</v>
      </c>
      <c r="B26" s="182"/>
      <c r="C26" s="182"/>
      <c r="D26" s="182"/>
      <c r="E26" s="182"/>
      <c r="F26" s="186" t="s">
        <v>139</v>
      </c>
      <c r="G26" s="186"/>
      <c r="H26" s="187"/>
    </row>
    <row r="27" spans="1:8" ht="18.75" customHeight="1" x14ac:dyDescent="0.2">
      <c r="A27" s="188" t="s">
        <v>23</v>
      </c>
      <c r="B27" s="189"/>
      <c r="C27" s="189"/>
      <c r="D27" s="189"/>
      <c r="E27" s="189"/>
      <c r="F27" s="190" t="s">
        <v>54</v>
      </c>
      <c r="G27" s="191"/>
      <c r="H27" s="192"/>
    </row>
    <row r="28" spans="1:8" ht="18.75" customHeight="1" x14ac:dyDescent="0.3">
      <c r="A28" s="7"/>
      <c r="B28" s="8"/>
      <c r="C28" s="8"/>
      <c r="D28" s="8"/>
      <c r="E28" s="8"/>
      <c r="F28" s="8"/>
      <c r="G28" s="8"/>
      <c r="H28" s="8"/>
    </row>
    <row r="29" spans="1:8" ht="15" customHeight="1" x14ac:dyDescent="0.2">
      <c r="A29" s="178" t="s">
        <v>24</v>
      </c>
      <c r="B29" s="178"/>
      <c r="C29" s="178"/>
      <c r="D29" s="178"/>
      <c r="E29" s="178"/>
      <c r="F29" s="178"/>
      <c r="G29" s="178"/>
      <c r="H29" s="178"/>
    </row>
    <row r="30" spans="1:8" ht="12.75" customHeight="1" x14ac:dyDescent="0.2">
      <c r="A30" s="178"/>
      <c r="B30" s="178"/>
      <c r="C30" s="178"/>
      <c r="D30" s="178"/>
      <c r="E30" s="178"/>
      <c r="F30" s="178"/>
      <c r="G30" s="178"/>
      <c r="H30" s="178"/>
    </row>
    <row r="31" spans="1:8" ht="16.5" x14ac:dyDescent="0.25">
      <c r="A31" s="11"/>
      <c r="B31" s="11"/>
      <c r="C31" s="11"/>
      <c r="D31" s="11"/>
      <c r="E31" s="11"/>
      <c r="F31" s="174"/>
      <c r="G31" s="174"/>
      <c r="H31" s="174"/>
    </row>
    <row r="32" spans="1:8" ht="16.5" x14ac:dyDescent="0.25">
      <c r="A32" s="11"/>
      <c r="B32" s="11"/>
      <c r="C32" s="11"/>
      <c r="D32" s="11"/>
      <c r="E32" s="11"/>
      <c r="F32" s="80"/>
      <c r="G32" s="80"/>
      <c r="H32" s="80"/>
    </row>
    <row r="33" spans="1:8" ht="16.5" x14ac:dyDescent="0.25">
      <c r="A33" s="11"/>
      <c r="B33" s="11"/>
      <c r="C33" s="11"/>
      <c r="D33" s="11"/>
      <c r="E33" s="11"/>
      <c r="F33" s="80"/>
      <c r="G33" s="80"/>
      <c r="H33" s="80"/>
    </row>
    <row r="34" spans="1:8" ht="16.5" x14ac:dyDescent="0.3">
      <c r="A34" s="11"/>
      <c r="B34" s="11"/>
      <c r="C34" s="11"/>
      <c r="D34" s="11"/>
      <c r="E34" s="11"/>
      <c r="F34" s="193" t="s">
        <v>77</v>
      </c>
      <c r="G34" s="193"/>
      <c r="H34" s="193"/>
    </row>
    <row r="35" spans="1:8" ht="16.5" customHeight="1" x14ac:dyDescent="0.3">
      <c r="A35" s="11"/>
      <c r="B35" s="11"/>
      <c r="C35" s="11"/>
      <c r="D35" s="11"/>
      <c r="E35" s="11"/>
      <c r="F35" s="173" t="s">
        <v>78</v>
      </c>
      <c r="G35" s="173"/>
      <c r="H35" s="173"/>
    </row>
    <row r="36" spans="1:8" ht="16.5" customHeight="1" x14ac:dyDescent="0.3">
      <c r="A36" s="11"/>
      <c r="B36" s="11"/>
      <c r="C36" s="11"/>
      <c r="D36" s="11"/>
      <c r="E36" s="11"/>
      <c r="F36" s="173" t="s">
        <v>55</v>
      </c>
      <c r="G36" s="173"/>
      <c r="H36" s="173"/>
    </row>
    <row r="37" spans="1:8" ht="16.5" customHeight="1" x14ac:dyDescent="0.2">
      <c r="A37" s="78"/>
      <c r="B37" s="78"/>
      <c r="C37" s="78"/>
      <c r="D37" s="78"/>
      <c r="E37" s="78"/>
      <c r="F37" s="78"/>
      <c r="G37" s="174"/>
      <c r="H37" s="174"/>
    </row>
    <row r="38" spans="1:8" x14ac:dyDescent="0.2">
      <c r="A38" s="36"/>
      <c r="B38" s="36"/>
      <c r="C38" s="36"/>
      <c r="D38" s="36"/>
      <c r="E38" s="36"/>
      <c r="F38" s="36"/>
      <c r="G38" s="36"/>
      <c r="H38" s="36"/>
    </row>
    <row r="41" spans="1:8" ht="16.5" customHeight="1" x14ac:dyDescent="0.2">
      <c r="G41" s="175"/>
      <c r="H41" s="175"/>
    </row>
    <row r="42" spans="1:8" ht="15" customHeight="1" x14ac:dyDescent="0.2">
      <c r="G42" s="176"/>
      <c r="H42" s="176"/>
    </row>
    <row r="43" spans="1:8" x14ac:dyDescent="0.2">
      <c r="G43" s="177"/>
      <c r="H43" s="177"/>
    </row>
    <row r="44" spans="1:8" x14ac:dyDescent="0.2">
      <c r="G44" s="9"/>
      <c r="H44" s="9"/>
    </row>
    <row r="47" spans="1:8" ht="15.75" customHeight="1" x14ac:dyDescent="0.2"/>
    <row r="48" spans="1:8" ht="15" customHeight="1" x14ac:dyDescent="0.2"/>
  </sheetData>
  <mergeCells count="24">
    <mergeCell ref="A17:H18"/>
    <mergeCell ref="A8:H8"/>
    <mergeCell ref="A9:H9"/>
    <mergeCell ref="A10:H10"/>
    <mergeCell ref="A12:H13"/>
    <mergeCell ref="A14:H14"/>
    <mergeCell ref="F35:H35"/>
    <mergeCell ref="A20:H21"/>
    <mergeCell ref="A24:E24"/>
    <mergeCell ref="F24:H24"/>
    <mergeCell ref="A25:E25"/>
    <mergeCell ref="F25:H25"/>
    <mergeCell ref="A26:E26"/>
    <mergeCell ref="F26:H26"/>
    <mergeCell ref="A27:E27"/>
    <mergeCell ref="F27:H27"/>
    <mergeCell ref="A29:H30"/>
    <mergeCell ref="F31:H31"/>
    <mergeCell ref="F34:H34"/>
    <mergeCell ref="F36:H36"/>
    <mergeCell ref="G37:H37"/>
    <mergeCell ref="G41:H41"/>
    <mergeCell ref="G42:H42"/>
    <mergeCell ref="G43:H43"/>
  </mergeCells>
  <printOptions horizontalCentered="1"/>
  <pageMargins left="0" right="0" top="0.74803149606299213" bottom="0.74803149606299213" header="0.31496062992125984" footer="0.31496062992125984"/>
  <pageSetup paperSize="138"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7CFAD-49E6-4526-BF64-C9FB2311FDC9}">
  <sheetPr>
    <tabColor rgb="FFFFC000"/>
  </sheetPr>
  <dimension ref="A9:K1048464"/>
  <sheetViews>
    <sheetView tabSelected="1" topLeftCell="A26" zoomScaleNormal="100" zoomScaleSheetLayoutView="130" zoomScalePageLayoutView="115" workbookViewId="0">
      <selection activeCell="I21" sqref="I21:I26"/>
    </sheetView>
  </sheetViews>
  <sheetFormatPr defaultColWidth="9.140625" defaultRowHeight="15" x14ac:dyDescent="0.2"/>
  <cols>
    <col min="1" max="1" width="2.85546875" style="48" customWidth="1"/>
    <col min="2" max="2" width="10.140625" style="12" customWidth="1"/>
    <col min="3" max="3" width="10" style="12" bestFit="1" customWidth="1"/>
    <col min="4" max="4" width="8.42578125" style="12" customWidth="1"/>
    <col min="5" max="5" width="34.5703125" style="12" customWidth="1"/>
    <col min="6" max="6" width="12.28515625" style="26" customWidth="1"/>
    <col min="7" max="7" width="10.5703125" style="12" customWidth="1"/>
    <col min="8" max="8" width="9.140625" style="12"/>
    <col min="9" max="9" width="13.7109375" style="26" customWidth="1"/>
    <col min="10" max="16384" width="9.140625" style="12"/>
  </cols>
  <sheetData>
    <row r="9" spans="1:11" ht="15" customHeight="1" x14ac:dyDescent="0.2">
      <c r="A9" s="163" t="s">
        <v>0</v>
      </c>
      <c r="B9" s="163"/>
      <c r="C9" s="163"/>
      <c r="D9" s="163"/>
      <c r="E9" s="163"/>
      <c r="F9" s="163"/>
      <c r="G9" s="163"/>
      <c r="H9" s="163"/>
    </row>
    <row r="10" spans="1:11" ht="15" customHeight="1" x14ac:dyDescent="0.2">
      <c r="A10" s="38"/>
      <c r="B10" s="71"/>
      <c r="C10" s="71"/>
      <c r="D10" s="71"/>
      <c r="E10" s="71"/>
      <c r="F10" s="71"/>
      <c r="G10" s="71"/>
    </row>
    <row r="11" spans="1:11" ht="19.5" customHeight="1" thickBot="1" x14ac:dyDescent="0.25">
      <c r="A11" s="39">
        <v>1</v>
      </c>
      <c r="B11" s="164" t="s">
        <v>59</v>
      </c>
      <c r="C11" s="164"/>
      <c r="D11" s="164"/>
      <c r="E11" s="164"/>
      <c r="F11" s="164"/>
      <c r="G11" s="164"/>
    </row>
    <row r="12" spans="1:11" ht="15" customHeight="1" thickBot="1" x14ac:dyDescent="0.25">
      <c r="A12" s="39"/>
      <c r="B12" s="72"/>
      <c r="C12" s="203" t="str">
        <f>J12</f>
        <v>Lot 1 - B20210462</v>
      </c>
      <c r="D12" s="204"/>
      <c r="E12" s="73" t="str">
        <f>K12</f>
        <v>SB No. 1 CY 2021</v>
      </c>
      <c r="F12" s="72"/>
      <c r="G12" s="72"/>
      <c r="J12" s="49" t="s">
        <v>103</v>
      </c>
      <c r="K12" s="50" t="s">
        <v>72</v>
      </c>
    </row>
    <row r="13" spans="1:11" ht="15" customHeight="1" thickBot="1" x14ac:dyDescent="0.25">
      <c r="A13" s="39"/>
      <c r="B13" s="72"/>
      <c r="C13" s="203" t="str">
        <f t="shared" ref="C13:C17" si="0">J13</f>
        <v>Lot 2 - B20210470</v>
      </c>
      <c r="D13" s="204"/>
      <c r="E13" s="73" t="str">
        <f t="shared" ref="E13:E17" si="1">K13</f>
        <v>SB No. 4 CY 2020</v>
      </c>
      <c r="F13" s="72"/>
      <c r="G13" s="72"/>
      <c r="J13" s="90" t="s">
        <v>104</v>
      </c>
      <c r="K13" s="51" t="s">
        <v>105</v>
      </c>
    </row>
    <row r="14" spans="1:11" ht="15" customHeight="1" thickBot="1" x14ac:dyDescent="0.25">
      <c r="A14" s="39"/>
      <c r="B14" s="72"/>
      <c r="C14" s="203" t="str">
        <f t="shared" si="0"/>
        <v>Lot 3 - B20210471</v>
      </c>
      <c r="D14" s="204"/>
      <c r="E14" s="73" t="str">
        <f t="shared" si="1"/>
        <v>SB No. 1 CY 2021</v>
      </c>
      <c r="F14" s="72"/>
      <c r="G14" s="72"/>
      <c r="J14" s="90" t="s">
        <v>106</v>
      </c>
      <c r="K14" s="51" t="s">
        <v>72</v>
      </c>
    </row>
    <row r="15" spans="1:11" ht="15" customHeight="1" thickBot="1" x14ac:dyDescent="0.25">
      <c r="A15" s="39"/>
      <c r="B15" s="72"/>
      <c r="C15" s="203" t="str">
        <f t="shared" si="0"/>
        <v>Lot 4 - B20210472</v>
      </c>
      <c r="D15" s="204"/>
      <c r="E15" s="73" t="str">
        <f t="shared" si="1"/>
        <v>SB No. 1 CY 2021</v>
      </c>
      <c r="F15" s="72"/>
      <c r="G15" s="72"/>
      <c r="J15" s="90" t="s">
        <v>107</v>
      </c>
      <c r="K15" s="51" t="s">
        <v>72</v>
      </c>
    </row>
    <row r="16" spans="1:11" ht="15" customHeight="1" thickBot="1" x14ac:dyDescent="0.25">
      <c r="A16" s="39"/>
      <c r="B16" s="72"/>
      <c r="C16" s="203" t="str">
        <f t="shared" si="0"/>
        <v>Lot 5 - B20210473</v>
      </c>
      <c r="D16" s="204"/>
      <c r="E16" s="73" t="str">
        <f t="shared" si="1"/>
        <v>SB No. 1 CY 2021</v>
      </c>
      <c r="F16" s="72"/>
      <c r="G16" s="72"/>
      <c r="J16" s="90" t="s">
        <v>108</v>
      </c>
      <c r="K16" s="51" t="s">
        <v>72</v>
      </c>
    </row>
    <row r="17" spans="1:11" ht="15" customHeight="1" thickBot="1" x14ac:dyDescent="0.25">
      <c r="A17" s="39"/>
      <c r="B17" s="72"/>
      <c r="C17" s="203" t="str">
        <f t="shared" si="0"/>
        <v>Lot 6 - B20210474</v>
      </c>
      <c r="D17" s="204"/>
      <c r="E17" s="73" t="str">
        <f t="shared" si="1"/>
        <v>20% DF Annual Budget 2019</v>
      </c>
      <c r="F17" s="72"/>
      <c r="G17" s="72"/>
      <c r="J17" s="90" t="s">
        <v>109</v>
      </c>
      <c r="K17" s="51" t="s">
        <v>110</v>
      </c>
    </row>
    <row r="18" spans="1:11" ht="54.75" customHeight="1" x14ac:dyDescent="0.2">
      <c r="A18" s="39"/>
      <c r="B18" s="169" t="s">
        <v>111</v>
      </c>
      <c r="C18" s="169"/>
      <c r="D18" s="169"/>
      <c r="E18" s="169"/>
      <c r="F18" s="169"/>
      <c r="G18" s="169"/>
      <c r="H18" s="169"/>
    </row>
    <row r="19" spans="1:11" ht="48.75" customHeight="1" x14ac:dyDescent="0.2">
      <c r="A19" s="39">
        <v>2</v>
      </c>
      <c r="B19" s="200" t="s">
        <v>60</v>
      </c>
      <c r="C19" s="200"/>
      <c r="D19" s="200"/>
      <c r="E19" s="200"/>
      <c r="F19" s="200"/>
      <c r="G19" s="200"/>
      <c r="H19" s="200"/>
    </row>
    <row r="20" spans="1:11" s="44" customFormat="1" ht="26.25" customHeight="1" x14ac:dyDescent="0.25">
      <c r="A20" s="40" t="s">
        <v>1</v>
      </c>
      <c r="B20" s="41" t="s">
        <v>2</v>
      </c>
      <c r="C20" s="41" t="s">
        <v>8</v>
      </c>
      <c r="D20" s="41" t="s">
        <v>3</v>
      </c>
      <c r="E20" s="42" t="s">
        <v>4</v>
      </c>
      <c r="F20" s="19" t="s">
        <v>5</v>
      </c>
      <c r="G20" s="15" t="s">
        <v>6</v>
      </c>
      <c r="H20" s="53" t="s">
        <v>7</v>
      </c>
      <c r="I20" s="151"/>
    </row>
    <row r="21" spans="1:11" s="22" customFormat="1" ht="51" x14ac:dyDescent="0.25">
      <c r="A21" s="61">
        <v>1</v>
      </c>
      <c r="B21" s="45" t="s">
        <v>112</v>
      </c>
      <c r="C21" s="45">
        <v>21084218</v>
      </c>
      <c r="D21" s="21">
        <v>7997228</v>
      </c>
      <c r="E21" s="91" t="s">
        <v>113</v>
      </c>
      <c r="F21" s="46">
        <v>879160.68</v>
      </c>
      <c r="G21" s="46">
        <v>1000</v>
      </c>
      <c r="H21" s="62" t="s">
        <v>114</v>
      </c>
      <c r="I21" s="152">
        <v>2021104303</v>
      </c>
      <c r="J21" s="22" t="s">
        <v>514</v>
      </c>
    </row>
    <row r="22" spans="1:11" s="22" customFormat="1" ht="63.75" x14ac:dyDescent="0.25">
      <c r="A22" s="61">
        <v>2</v>
      </c>
      <c r="B22" s="45" t="s">
        <v>115</v>
      </c>
      <c r="C22" s="45">
        <v>21084222</v>
      </c>
      <c r="D22" s="21">
        <v>7997267</v>
      </c>
      <c r="E22" s="91" t="s">
        <v>116</v>
      </c>
      <c r="F22" s="46">
        <v>9870726.8000000007</v>
      </c>
      <c r="G22" s="46">
        <v>10000</v>
      </c>
      <c r="H22" s="62" t="s">
        <v>117</v>
      </c>
      <c r="I22" s="153">
        <v>2021114323</v>
      </c>
      <c r="J22" s="22" t="s">
        <v>509</v>
      </c>
    </row>
    <row r="23" spans="1:11" s="22" customFormat="1" ht="51" x14ac:dyDescent="0.25">
      <c r="A23" s="61">
        <v>3</v>
      </c>
      <c r="B23" s="45" t="s">
        <v>118</v>
      </c>
      <c r="C23" s="45">
        <v>21084415</v>
      </c>
      <c r="D23" s="21">
        <v>7997285</v>
      </c>
      <c r="E23" s="91" t="s">
        <v>119</v>
      </c>
      <c r="F23" s="46">
        <v>8655572.2100000009</v>
      </c>
      <c r="G23" s="46">
        <v>10000</v>
      </c>
      <c r="H23" s="62" t="s">
        <v>120</v>
      </c>
      <c r="I23" s="153">
        <v>2021104305</v>
      </c>
      <c r="J23" s="22" t="s">
        <v>510</v>
      </c>
    </row>
    <row r="24" spans="1:11" s="22" customFormat="1" ht="63.75" x14ac:dyDescent="0.25">
      <c r="A24" s="61">
        <v>4</v>
      </c>
      <c r="B24" s="45" t="s">
        <v>121</v>
      </c>
      <c r="C24" s="45">
        <v>21073591</v>
      </c>
      <c r="D24" s="21">
        <v>7997322</v>
      </c>
      <c r="E24" s="91" t="s">
        <v>122</v>
      </c>
      <c r="F24" s="46">
        <v>9489400</v>
      </c>
      <c r="G24" s="46">
        <v>10000</v>
      </c>
      <c r="H24" s="62" t="s">
        <v>123</v>
      </c>
      <c r="I24" s="153">
        <v>2021104302</v>
      </c>
      <c r="J24" s="22" t="s">
        <v>511</v>
      </c>
    </row>
    <row r="25" spans="1:11" s="22" customFormat="1" ht="51" x14ac:dyDescent="0.25">
      <c r="A25" s="61">
        <v>5</v>
      </c>
      <c r="B25" s="45" t="s">
        <v>124</v>
      </c>
      <c r="C25" s="45">
        <v>21073593</v>
      </c>
      <c r="D25" s="21">
        <v>7997360</v>
      </c>
      <c r="E25" s="91" t="s">
        <v>125</v>
      </c>
      <c r="F25" s="46">
        <v>4882180</v>
      </c>
      <c r="G25" s="46">
        <v>5000</v>
      </c>
      <c r="H25" s="62" t="s">
        <v>117</v>
      </c>
      <c r="I25" s="153">
        <v>2021104304</v>
      </c>
      <c r="J25" s="22" t="s">
        <v>512</v>
      </c>
    </row>
    <row r="26" spans="1:11" s="22" customFormat="1" ht="76.5" x14ac:dyDescent="0.25">
      <c r="A26" s="61">
        <v>6</v>
      </c>
      <c r="B26" s="45" t="s">
        <v>126</v>
      </c>
      <c r="C26" s="45">
        <v>21084396</v>
      </c>
      <c r="D26" s="21">
        <v>7997484</v>
      </c>
      <c r="E26" s="91" t="s">
        <v>127</v>
      </c>
      <c r="F26" s="46">
        <v>469796.51</v>
      </c>
      <c r="G26" s="45">
        <v>500</v>
      </c>
      <c r="H26" s="62" t="s">
        <v>128</v>
      </c>
      <c r="I26" s="153">
        <v>2021114339</v>
      </c>
      <c r="J26" s="22" t="s">
        <v>513</v>
      </c>
    </row>
    <row r="27" spans="1:11" s="22" customFormat="1" ht="41.25" customHeight="1" x14ac:dyDescent="0.25">
      <c r="A27" s="47">
        <v>3</v>
      </c>
      <c r="B27" s="167" t="s">
        <v>63</v>
      </c>
      <c r="C27" s="167"/>
      <c r="D27" s="167"/>
      <c r="E27" s="167"/>
      <c r="F27" s="167"/>
      <c r="G27" s="167"/>
      <c r="H27" s="167"/>
      <c r="I27" s="153"/>
    </row>
    <row r="28" spans="1:11" ht="33.75" customHeight="1" x14ac:dyDescent="0.2">
      <c r="A28" s="39">
        <v>4</v>
      </c>
      <c r="B28" s="169" t="s">
        <v>64</v>
      </c>
      <c r="C28" s="169"/>
      <c r="D28" s="169"/>
      <c r="E28" s="169"/>
      <c r="F28" s="169"/>
      <c r="G28" s="169"/>
      <c r="H28" s="169"/>
    </row>
    <row r="29" spans="1:11" ht="70.5" customHeight="1" x14ac:dyDescent="0.2">
      <c r="A29" s="39">
        <v>5</v>
      </c>
      <c r="B29" s="169" t="s">
        <v>129</v>
      </c>
      <c r="C29" s="169"/>
      <c r="D29" s="169"/>
      <c r="E29" s="169"/>
      <c r="F29" s="169"/>
      <c r="G29" s="169"/>
      <c r="H29" s="169"/>
    </row>
    <row r="30" spans="1:11" ht="132.75" customHeight="1" x14ac:dyDescent="0.2">
      <c r="A30" s="48">
        <v>6</v>
      </c>
      <c r="B30" s="165" t="s">
        <v>130</v>
      </c>
      <c r="C30" s="165"/>
      <c r="D30" s="165"/>
      <c r="E30" s="165"/>
      <c r="F30" s="165"/>
      <c r="G30" s="165"/>
      <c r="H30" s="165"/>
    </row>
    <row r="31" spans="1:11" ht="150" customHeight="1" x14ac:dyDescent="0.2">
      <c r="A31" s="39">
        <v>7</v>
      </c>
      <c r="B31" s="169" t="s">
        <v>131</v>
      </c>
      <c r="C31" s="169"/>
      <c r="D31" s="169"/>
      <c r="E31" s="169"/>
      <c r="F31" s="169"/>
      <c r="G31" s="169"/>
      <c r="H31" s="169"/>
    </row>
    <row r="32" spans="1:11" ht="17.25" customHeight="1" x14ac:dyDescent="0.2">
      <c r="A32" s="39">
        <v>8</v>
      </c>
      <c r="B32" s="216" t="s">
        <v>65</v>
      </c>
      <c r="C32" s="216"/>
      <c r="D32" s="216"/>
      <c r="E32" s="216"/>
      <c r="F32" s="216"/>
      <c r="G32" s="216"/>
      <c r="H32" s="216"/>
    </row>
    <row r="33" spans="1:11" ht="34.5" customHeight="1" x14ac:dyDescent="0.2">
      <c r="A33" s="39">
        <v>9</v>
      </c>
      <c r="B33" s="170" t="s">
        <v>132</v>
      </c>
      <c r="C33" s="170"/>
      <c r="D33" s="170"/>
      <c r="E33" s="170"/>
      <c r="F33" s="170"/>
      <c r="G33" s="170"/>
      <c r="H33" s="170"/>
    </row>
    <row r="34" spans="1:11" ht="53.25" customHeight="1" x14ac:dyDescent="0.2">
      <c r="A34" s="39">
        <v>10</v>
      </c>
      <c r="B34" s="170" t="s">
        <v>66</v>
      </c>
      <c r="C34" s="170"/>
      <c r="D34" s="170"/>
      <c r="E34" s="170"/>
      <c r="F34" s="170"/>
      <c r="G34" s="170"/>
      <c r="H34" s="170"/>
    </row>
    <row r="35" spans="1:11" ht="120.75" customHeight="1" x14ac:dyDescent="0.2">
      <c r="A35" s="39">
        <v>11</v>
      </c>
      <c r="B35" s="165" t="s">
        <v>133</v>
      </c>
      <c r="C35" s="165"/>
      <c r="D35" s="165"/>
      <c r="E35" s="74"/>
    </row>
    <row r="36" spans="1:11" ht="142.5" customHeight="1" x14ac:dyDescent="0.2">
      <c r="A36" s="39"/>
      <c r="B36" s="165" t="s">
        <v>48</v>
      </c>
      <c r="C36" s="165"/>
      <c r="D36" s="165"/>
      <c r="E36" s="74"/>
    </row>
    <row r="37" spans="1:11" ht="16.5" customHeight="1" x14ac:dyDescent="0.2">
      <c r="A37" s="39">
        <v>12</v>
      </c>
      <c r="B37" s="166" t="s">
        <v>43</v>
      </c>
      <c r="C37" s="166"/>
      <c r="D37" s="166"/>
      <c r="E37" s="166"/>
      <c r="F37" s="166"/>
    </row>
    <row r="38" spans="1:11" ht="15.75" customHeight="1" x14ac:dyDescent="0.2">
      <c r="A38" s="39"/>
      <c r="B38" s="165" t="s">
        <v>44</v>
      </c>
      <c r="C38" s="165"/>
      <c r="D38" s="165"/>
      <c r="E38" s="165"/>
      <c r="F38" s="165"/>
    </row>
    <row r="39" spans="1:11" ht="15.75" customHeight="1" x14ac:dyDescent="0.2">
      <c r="B39" s="74"/>
      <c r="C39" s="74"/>
      <c r="D39" s="74"/>
      <c r="E39" s="27"/>
      <c r="F39" s="28" t="s">
        <v>77</v>
      </c>
      <c r="G39" s="75"/>
    </row>
    <row r="40" spans="1:11" ht="11.25" customHeight="1" x14ac:dyDescent="0.2">
      <c r="B40" s="74"/>
      <c r="C40" s="74"/>
      <c r="D40" s="74"/>
      <c r="E40" s="74"/>
      <c r="F40" s="28" t="s">
        <v>134</v>
      </c>
      <c r="G40" s="75"/>
    </row>
    <row r="41" spans="1:11" x14ac:dyDescent="0.2">
      <c r="B41" s="12" t="s">
        <v>96</v>
      </c>
      <c r="C41" s="27"/>
      <c r="D41" s="27"/>
      <c r="E41" s="27"/>
      <c r="F41" s="28" t="s">
        <v>31</v>
      </c>
      <c r="G41" s="28"/>
      <c r="H41" s="28"/>
      <c r="I41" s="154"/>
      <c r="J41" s="28"/>
      <c r="K41" s="28"/>
    </row>
    <row r="42" spans="1:11" x14ac:dyDescent="0.2">
      <c r="F42" s="171"/>
      <c r="G42" s="171"/>
    </row>
    <row r="1048464" spans="4:4" x14ac:dyDescent="0.2">
      <c r="D1048464" s="29">
        <v>7417492</v>
      </c>
    </row>
  </sheetData>
  <mergeCells count="23">
    <mergeCell ref="C15:D15"/>
    <mergeCell ref="A9:H9"/>
    <mergeCell ref="B11:G11"/>
    <mergeCell ref="C12:D12"/>
    <mergeCell ref="C13:D13"/>
    <mergeCell ref="C14:D14"/>
    <mergeCell ref="B34:H34"/>
    <mergeCell ref="C16:D16"/>
    <mergeCell ref="C17:D17"/>
    <mergeCell ref="B18:H18"/>
    <mergeCell ref="B19:H19"/>
    <mergeCell ref="B27:H27"/>
    <mergeCell ref="B28:H28"/>
    <mergeCell ref="B29:H29"/>
    <mergeCell ref="B30:H30"/>
    <mergeCell ref="B31:H31"/>
    <mergeCell ref="B32:H32"/>
    <mergeCell ref="B33:H33"/>
    <mergeCell ref="B35:D35"/>
    <mergeCell ref="B36:D36"/>
    <mergeCell ref="B37:F37"/>
    <mergeCell ref="B38:F38"/>
    <mergeCell ref="F42:G42"/>
  </mergeCells>
  <printOptions horizontalCentered="1"/>
  <pageMargins left="0" right="0" top="0.39370078740157483" bottom="0.39370078740157483" header="0.31496062992125984" footer="0.31496062992125984"/>
  <pageSetup paperSize="138"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75B7F-209C-4370-A43F-FFE6C17D2BDC}">
  <sheetPr>
    <tabColor rgb="FFFF0000"/>
  </sheetPr>
  <dimension ref="A9:L1048453"/>
  <sheetViews>
    <sheetView topLeftCell="A5" zoomScale="115" zoomScaleNormal="115" zoomScaleSheetLayoutView="130" zoomScalePageLayoutView="115" workbookViewId="0">
      <selection activeCell="I13" sqref="I13"/>
    </sheetView>
  </sheetViews>
  <sheetFormatPr defaultColWidth="9.140625" defaultRowHeight="12.75" x14ac:dyDescent="0.2"/>
  <cols>
    <col min="1" max="1" width="2.85546875" style="25" customWidth="1"/>
    <col min="2" max="2" width="10.140625" style="12" customWidth="1"/>
    <col min="3" max="3" width="10" style="12" bestFit="1" customWidth="1"/>
    <col min="4" max="4" width="8.42578125" style="12" customWidth="1"/>
    <col min="5" max="5" width="13.5703125" style="12" customWidth="1"/>
    <col min="6" max="6" width="35.85546875" style="12" customWidth="1"/>
    <col min="7" max="7" width="12.28515625" style="26" customWidth="1"/>
    <col min="8" max="8" width="9.28515625" style="12" customWidth="1"/>
    <col min="9" max="10" width="12" style="149" customWidth="1"/>
    <col min="11" max="16384" width="9.140625" style="12"/>
  </cols>
  <sheetData>
    <row r="9" spans="1:10" ht="15" customHeight="1" x14ac:dyDescent="0.2">
      <c r="A9" s="163" t="s">
        <v>10</v>
      </c>
      <c r="B9" s="163"/>
      <c r="C9" s="163"/>
      <c r="D9" s="163"/>
      <c r="E9" s="163"/>
      <c r="F9" s="163"/>
      <c r="G9" s="163"/>
      <c r="H9" s="163"/>
    </row>
    <row r="10" spans="1:10" ht="15" customHeight="1" x14ac:dyDescent="0.2">
      <c r="A10" s="71"/>
      <c r="B10" s="71"/>
      <c r="C10" s="71"/>
      <c r="D10" s="71"/>
      <c r="E10" s="71"/>
      <c r="F10" s="71"/>
      <c r="G10" s="71"/>
      <c r="H10" s="71"/>
    </row>
    <row r="11" spans="1:10" ht="52.5" customHeight="1" x14ac:dyDescent="0.2">
      <c r="A11" s="13">
        <v>1</v>
      </c>
      <c r="B11" s="164" t="s">
        <v>97</v>
      </c>
      <c r="C11" s="164"/>
      <c r="D11" s="164"/>
      <c r="E11" s="164"/>
      <c r="F11" s="164"/>
      <c r="G11" s="164"/>
      <c r="H11" s="164"/>
    </row>
    <row r="12" spans="1:10" ht="15" customHeight="1" x14ac:dyDescent="0.2">
      <c r="A12" s="64" t="s">
        <v>1</v>
      </c>
      <c r="B12" s="41" t="s">
        <v>2</v>
      </c>
      <c r="C12" s="65" t="s">
        <v>8</v>
      </c>
      <c r="D12" s="65" t="s">
        <v>3</v>
      </c>
      <c r="E12" s="65" t="s">
        <v>9</v>
      </c>
      <c r="F12" s="42" t="s">
        <v>4</v>
      </c>
      <c r="G12" s="42" t="s">
        <v>5</v>
      </c>
      <c r="H12" s="41" t="s">
        <v>6</v>
      </c>
    </row>
    <row r="13" spans="1:10" s="23" customFormat="1" ht="38.25" x14ac:dyDescent="0.25">
      <c r="A13" s="88">
        <v>1</v>
      </c>
      <c r="B13" s="88" t="s">
        <v>98</v>
      </c>
      <c r="C13" s="88" t="s">
        <v>99</v>
      </c>
      <c r="D13" s="88">
        <v>7995630</v>
      </c>
      <c r="E13" s="88" t="s">
        <v>71</v>
      </c>
      <c r="F13" s="88" t="s">
        <v>100</v>
      </c>
      <c r="G13" s="89">
        <v>15000000</v>
      </c>
      <c r="H13" s="89">
        <v>25000</v>
      </c>
      <c r="I13" s="150">
        <v>2021124342</v>
      </c>
      <c r="J13" s="150" t="s">
        <v>508</v>
      </c>
    </row>
    <row r="14" spans="1:10" ht="52.5" customHeight="1" x14ac:dyDescent="0.2">
      <c r="A14" s="13">
        <v>2</v>
      </c>
      <c r="B14" s="164" t="s">
        <v>88</v>
      </c>
      <c r="C14" s="164"/>
      <c r="D14" s="164"/>
      <c r="E14" s="164"/>
      <c r="F14" s="164"/>
      <c r="G14" s="164"/>
      <c r="H14" s="164"/>
    </row>
    <row r="15" spans="1:10" ht="93" customHeight="1" x14ac:dyDescent="0.2">
      <c r="A15" s="13">
        <v>3</v>
      </c>
      <c r="B15" s="164" t="s">
        <v>89</v>
      </c>
      <c r="C15" s="164"/>
      <c r="D15" s="164"/>
      <c r="E15" s="164"/>
      <c r="F15" s="164"/>
      <c r="G15" s="164"/>
      <c r="H15" s="164"/>
    </row>
    <row r="16" spans="1:10" ht="28.5" customHeight="1" x14ac:dyDescent="0.2">
      <c r="A16" s="13">
        <v>4</v>
      </c>
      <c r="B16" s="164" t="s">
        <v>90</v>
      </c>
      <c r="C16" s="164"/>
      <c r="D16" s="164"/>
      <c r="E16" s="164"/>
      <c r="F16" s="164"/>
      <c r="G16" s="164"/>
      <c r="H16" s="164"/>
    </row>
    <row r="17" spans="1:12" ht="91.5" customHeight="1" x14ac:dyDescent="0.2">
      <c r="A17" s="13">
        <v>5</v>
      </c>
      <c r="B17" s="169" t="s">
        <v>101</v>
      </c>
      <c r="C17" s="169"/>
      <c r="D17" s="169"/>
      <c r="E17" s="169"/>
      <c r="F17" s="169"/>
      <c r="G17" s="169"/>
      <c r="H17" s="169"/>
    </row>
    <row r="18" spans="1:12" ht="120" customHeight="1" x14ac:dyDescent="0.2">
      <c r="A18" s="13">
        <v>6</v>
      </c>
      <c r="B18" s="170" t="s">
        <v>92</v>
      </c>
      <c r="C18" s="170"/>
      <c r="D18" s="170"/>
      <c r="E18" s="170"/>
      <c r="F18" s="170"/>
      <c r="G18" s="170"/>
      <c r="H18" s="170"/>
    </row>
    <row r="19" spans="1:12" ht="141" customHeight="1" x14ac:dyDescent="0.2">
      <c r="A19" s="13">
        <v>7</v>
      </c>
      <c r="B19" s="162" t="s">
        <v>93</v>
      </c>
      <c r="C19" s="162"/>
      <c r="D19" s="162"/>
      <c r="E19" s="162"/>
      <c r="F19" s="162"/>
      <c r="G19" s="162"/>
      <c r="H19" s="162"/>
    </row>
    <row r="20" spans="1:12" ht="23.25" customHeight="1" x14ac:dyDescent="0.2">
      <c r="A20" s="13">
        <v>8</v>
      </c>
      <c r="B20" s="168" t="s">
        <v>37</v>
      </c>
      <c r="C20" s="168"/>
      <c r="D20" s="168"/>
      <c r="E20" s="168"/>
      <c r="F20" s="168"/>
      <c r="G20" s="168"/>
      <c r="H20" s="168"/>
    </row>
    <row r="21" spans="1:12" ht="39.75" customHeight="1" x14ac:dyDescent="0.2">
      <c r="A21" s="13">
        <v>9</v>
      </c>
      <c r="B21" s="169" t="s">
        <v>94</v>
      </c>
      <c r="C21" s="169"/>
      <c r="D21" s="169"/>
      <c r="E21" s="169"/>
      <c r="F21" s="169"/>
      <c r="G21" s="169"/>
    </row>
    <row r="22" spans="1:12" ht="51" customHeight="1" x14ac:dyDescent="0.2">
      <c r="A22" s="13">
        <v>10</v>
      </c>
      <c r="B22" s="169" t="s">
        <v>95</v>
      </c>
      <c r="C22" s="169"/>
      <c r="D22" s="169"/>
      <c r="E22" s="169"/>
      <c r="F22" s="169"/>
      <c r="G22" s="169"/>
    </row>
    <row r="23" spans="1:12" ht="106.5" customHeight="1" x14ac:dyDescent="0.2">
      <c r="A23" s="13">
        <v>11</v>
      </c>
      <c r="B23" s="165" t="s">
        <v>81</v>
      </c>
      <c r="C23" s="165"/>
      <c r="D23" s="165"/>
      <c r="E23" s="74"/>
      <c r="F23" s="74"/>
    </row>
    <row r="24" spans="1:12" ht="142.5" customHeight="1" x14ac:dyDescent="0.2">
      <c r="A24" s="13"/>
      <c r="B24" s="165" t="s">
        <v>48</v>
      </c>
      <c r="C24" s="165"/>
      <c r="D24" s="165"/>
      <c r="E24" s="74"/>
      <c r="F24" s="74"/>
    </row>
    <row r="25" spans="1:12" ht="16.5" customHeight="1" x14ac:dyDescent="0.2">
      <c r="A25" s="13">
        <v>12</v>
      </c>
      <c r="B25" s="166" t="s">
        <v>43</v>
      </c>
      <c r="C25" s="166"/>
      <c r="D25" s="166"/>
      <c r="E25" s="166"/>
      <c r="F25" s="166"/>
      <c r="G25" s="166"/>
    </row>
    <row r="26" spans="1:12" ht="15.75" customHeight="1" x14ac:dyDescent="0.2">
      <c r="A26" s="13"/>
      <c r="B26" s="165" t="s">
        <v>44</v>
      </c>
      <c r="C26" s="165"/>
      <c r="D26" s="165"/>
      <c r="E26" s="165"/>
      <c r="F26" s="165"/>
      <c r="G26" s="165"/>
    </row>
    <row r="27" spans="1:12" ht="15.75" customHeight="1" x14ac:dyDescent="0.2">
      <c r="A27" s="13"/>
      <c r="B27" s="74"/>
      <c r="C27" s="74"/>
      <c r="D27" s="74"/>
      <c r="E27" s="74"/>
      <c r="F27" s="74"/>
      <c r="G27" s="74"/>
    </row>
    <row r="28" spans="1:12" ht="15.75" customHeight="1" x14ac:dyDescent="0.2">
      <c r="B28" s="74"/>
      <c r="C28" s="74"/>
      <c r="D28" s="74"/>
      <c r="E28" s="74"/>
      <c r="F28" s="67" t="s">
        <v>77</v>
      </c>
      <c r="G28" s="28"/>
      <c r="H28" s="75"/>
    </row>
    <row r="29" spans="1:12" ht="11.25" customHeight="1" x14ac:dyDescent="0.2">
      <c r="B29" s="74"/>
      <c r="C29" s="74"/>
      <c r="D29" s="74"/>
      <c r="E29" s="74"/>
      <c r="F29" s="74" t="s">
        <v>82</v>
      </c>
      <c r="G29" s="28"/>
      <c r="H29" s="75"/>
    </row>
    <row r="30" spans="1:12" x14ac:dyDescent="0.2">
      <c r="B30" s="12" t="s">
        <v>102</v>
      </c>
      <c r="C30" s="27"/>
      <c r="D30" s="27"/>
      <c r="E30" s="27"/>
      <c r="F30" s="27" t="s">
        <v>36</v>
      </c>
      <c r="G30" s="28"/>
      <c r="H30" s="28"/>
      <c r="I30" s="138"/>
      <c r="J30" s="138"/>
      <c r="K30" s="28"/>
      <c r="L30" s="28"/>
    </row>
    <row r="31" spans="1:12" x14ac:dyDescent="0.2">
      <c r="G31" s="171"/>
      <c r="H31" s="171"/>
    </row>
    <row r="1048453" spans="4:4" x14ac:dyDescent="0.2">
      <c r="D1048453" s="29">
        <v>7417492</v>
      </c>
    </row>
  </sheetData>
  <mergeCells count="16">
    <mergeCell ref="B17:H17"/>
    <mergeCell ref="A9:H9"/>
    <mergeCell ref="B11:H11"/>
    <mergeCell ref="B14:H14"/>
    <mergeCell ref="B15:H15"/>
    <mergeCell ref="B16:H16"/>
    <mergeCell ref="B24:D24"/>
    <mergeCell ref="B25:G25"/>
    <mergeCell ref="B26:G26"/>
    <mergeCell ref="G31:H31"/>
    <mergeCell ref="B18:H18"/>
    <mergeCell ref="B19:H19"/>
    <mergeCell ref="B20:H20"/>
    <mergeCell ref="B21:G21"/>
    <mergeCell ref="B22:G22"/>
    <mergeCell ref="B23:D23"/>
  </mergeCells>
  <printOptions horizontalCentered="1"/>
  <pageMargins left="0" right="0" top="0.39370078740157483" bottom="0.39370078740157483" header="0.31496062992125984" footer="0.31496062992125984"/>
  <pageSetup paperSize="138"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8E1B3-D0F1-4301-BF5A-E3E1BBAC3508}">
  <sheetPr>
    <tabColor rgb="FFFF0000"/>
  </sheetPr>
  <dimension ref="A9:L1048453"/>
  <sheetViews>
    <sheetView topLeftCell="A4" zoomScale="115" zoomScaleNormal="115" zoomScaleSheetLayoutView="130" zoomScalePageLayoutView="115" workbookViewId="0">
      <selection activeCell="I13" sqref="I13"/>
    </sheetView>
  </sheetViews>
  <sheetFormatPr defaultColWidth="9.140625" defaultRowHeight="12.75" x14ac:dyDescent="0.2"/>
  <cols>
    <col min="1" max="1" width="2.85546875" style="25" customWidth="1"/>
    <col min="2" max="2" width="10.140625" style="12" customWidth="1"/>
    <col min="3" max="3" width="10" style="12" bestFit="1" customWidth="1"/>
    <col min="4" max="4" width="8.42578125" style="12" customWidth="1"/>
    <col min="5" max="5" width="13.5703125" style="12" customWidth="1"/>
    <col min="6" max="6" width="35.85546875" style="12" customWidth="1"/>
    <col min="7" max="7" width="12.28515625" style="26" customWidth="1"/>
    <col min="8" max="8" width="9.28515625" style="12" customWidth="1"/>
    <col min="9" max="9" width="12.28515625" style="149" customWidth="1"/>
    <col min="10" max="10" width="9.140625" style="149"/>
    <col min="11" max="16384" width="9.140625" style="12"/>
  </cols>
  <sheetData>
    <row r="9" spans="1:10" ht="15" customHeight="1" x14ac:dyDescent="0.2">
      <c r="A9" s="163" t="s">
        <v>10</v>
      </c>
      <c r="B9" s="163"/>
      <c r="C9" s="163"/>
      <c r="D9" s="163"/>
      <c r="E9" s="163"/>
      <c r="F9" s="163"/>
      <c r="G9" s="163"/>
      <c r="H9" s="163"/>
    </row>
    <row r="10" spans="1:10" ht="15" customHeight="1" x14ac:dyDescent="0.2">
      <c r="A10" s="71"/>
      <c r="B10" s="71"/>
      <c r="C10" s="71"/>
      <c r="D10" s="71"/>
      <c r="E10" s="71"/>
      <c r="F10" s="71"/>
      <c r="G10" s="71"/>
      <c r="H10" s="71"/>
    </row>
    <row r="11" spans="1:10" ht="42" customHeight="1" x14ac:dyDescent="0.2">
      <c r="A11" s="13">
        <v>1</v>
      </c>
      <c r="B11" s="164" t="s">
        <v>84</v>
      </c>
      <c r="C11" s="164"/>
      <c r="D11" s="164"/>
      <c r="E11" s="164"/>
      <c r="F11" s="164"/>
      <c r="G11" s="164"/>
      <c r="H11" s="164"/>
    </row>
    <row r="12" spans="1:10" ht="15" customHeight="1" x14ac:dyDescent="0.2">
      <c r="A12" s="14" t="s">
        <v>1</v>
      </c>
      <c r="B12" s="15" t="s">
        <v>2</v>
      </c>
      <c r="C12" s="16" t="s">
        <v>8</v>
      </c>
      <c r="D12" s="16" t="s">
        <v>3</v>
      </c>
      <c r="E12" s="16" t="s">
        <v>9</v>
      </c>
      <c r="F12" s="19" t="s">
        <v>4</v>
      </c>
      <c r="G12" s="19" t="s">
        <v>5</v>
      </c>
      <c r="H12" s="15" t="s">
        <v>6</v>
      </c>
    </row>
    <row r="13" spans="1:10" s="23" customFormat="1" ht="63" x14ac:dyDescent="0.25">
      <c r="A13" s="84">
        <v>1</v>
      </c>
      <c r="B13" s="84" t="s">
        <v>85</v>
      </c>
      <c r="C13" s="84" t="s">
        <v>86</v>
      </c>
      <c r="D13" s="84">
        <v>7996935</v>
      </c>
      <c r="E13" s="84" t="s">
        <v>71</v>
      </c>
      <c r="F13" s="85" t="s">
        <v>87</v>
      </c>
      <c r="G13" s="86">
        <v>20000000</v>
      </c>
      <c r="H13" s="87">
        <v>25000</v>
      </c>
      <c r="I13" s="150">
        <v>2021114336</v>
      </c>
      <c r="J13" s="150" t="s">
        <v>507</v>
      </c>
    </row>
    <row r="14" spans="1:10" ht="65.25" customHeight="1" x14ac:dyDescent="0.2">
      <c r="A14" s="13">
        <v>2</v>
      </c>
      <c r="B14" s="164" t="s">
        <v>88</v>
      </c>
      <c r="C14" s="164"/>
      <c r="D14" s="164"/>
      <c r="E14" s="164"/>
      <c r="F14" s="164"/>
      <c r="G14" s="164"/>
      <c r="H14" s="164"/>
    </row>
    <row r="15" spans="1:10" ht="78.75" customHeight="1" x14ac:dyDescent="0.2">
      <c r="A15" s="13">
        <v>3</v>
      </c>
      <c r="B15" s="164" t="s">
        <v>89</v>
      </c>
      <c r="C15" s="164"/>
      <c r="D15" s="164"/>
      <c r="E15" s="164"/>
      <c r="F15" s="164"/>
      <c r="G15" s="164"/>
      <c r="H15" s="164"/>
    </row>
    <row r="16" spans="1:10" ht="28.5" customHeight="1" x14ac:dyDescent="0.2">
      <c r="A16" s="13">
        <v>4</v>
      </c>
      <c r="B16" s="164" t="s">
        <v>90</v>
      </c>
      <c r="C16" s="164"/>
      <c r="D16" s="164"/>
      <c r="E16" s="164"/>
      <c r="F16" s="164"/>
      <c r="G16" s="164"/>
      <c r="H16" s="164"/>
    </row>
    <row r="17" spans="1:12" ht="68.25" customHeight="1" x14ac:dyDescent="0.2">
      <c r="A17" s="13">
        <v>5</v>
      </c>
      <c r="B17" s="169" t="s">
        <v>91</v>
      </c>
      <c r="C17" s="169"/>
      <c r="D17" s="169"/>
      <c r="E17" s="169"/>
      <c r="F17" s="169"/>
      <c r="G17" s="169"/>
      <c r="H17" s="169"/>
    </row>
    <row r="18" spans="1:12" ht="120" customHeight="1" x14ac:dyDescent="0.2">
      <c r="A18" s="13">
        <v>6</v>
      </c>
      <c r="B18" s="170" t="s">
        <v>92</v>
      </c>
      <c r="C18" s="170"/>
      <c r="D18" s="170"/>
      <c r="E18" s="170"/>
      <c r="F18" s="170"/>
      <c r="G18" s="170"/>
      <c r="H18" s="170"/>
    </row>
    <row r="19" spans="1:12" ht="141" customHeight="1" x14ac:dyDescent="0.2">
      <c r="A19" s="13">
        <v>7</v>
      </c>
      <c r="B19" s="162" t="s">
        <v>93</v>
      </c>
      <c r="C19" s="162"/>
      <c r="D19" s="162"/>
      <c r="E19" s="162"/>
      <c r="F19" s="162"/>
      <c r="G19" s="162"/>
      <c r="H19" s="162"/>
    </row>
    <row r="20" spans="1:12" ht="23.25" customHeight="1" x14ac:dyDescent="0.2">
      <c r="A20" s="13">
        <v>8</v>
      </c>
      <c r="B20" s="168" t="s">
        <v>37</v>
      </c>
      <c r="C20" s="168"/>
      <c r="D20" s="168"/>
      <c r="E20" s="168"/>
      <c r="F20" s="168"/>
      <c r="G20" s="168"/>
      <c r="H20" s="168"/>
    </row>
    <row r="21" spans="1:12" ht="39.75" customHeight="1" x14ac:dyDescent="0.2">
      <c r="A21" s="13">
        <v>9</v>
      </c>
      <c r="B21" s="169" t="s">
        <v>94</v>
      </c>
      <c r="C21" s="169"/>
      <c r="D21" s="169"/>
      <c r="E21" s="169"/>
      <c r="F21" s="169"/>
      <c r="G21" s="169"/>
    </row>
    <row r="22" spans="1:12" ht="51" customHeight="1" x14ac:dyDescent="0.2">
      <c r="A22" s="13">
        <v>10</v>
      </c>
      <c r="B22" s="169" t="s">
        <v>95</v>
      </c>
      <c r="C22" s="169"/>
      <c r="D22" s="169"/>
      <c r="E22" s="169"/>
      <c r="F22" s="169"/>
      <c r="G22" s="169"/>
    </row>
    <row r="23" spans="1:12" ht="106.5" customHeight="1" x14ac:dyDescent="0.2">
      <c r="A23" s="13">
        <v>11</v>
      </c>
      <c r="B23" s="165" t="s">
        <v>81</v>
      </c>
      <c r="C23" s="165"/>
      <c r="D23" s="165"/>
      <c r="E23" s="74"/>
      <c r="F23" s="74"/>
    </row>
    <row r="24" spans="1:12" ht="142.5" customHeight="1" x14ac:dyDescent="0.2">
      <c r="A24" s="13"/>
      <c r="B24" s="165" t="s">
        <v>48</v>
      </c>
      <c r="C24" s="165"/>
      <c r="D24" s="165"/>
      <c r="E24" s="74"/>
      <c r="F24" s="74"/>
    </row>
    <row r="25" spans="1:12" ht="16.5" customHeight="1" x14ac:dyDescent="0.2">
      <c r="A25" s="13">
        <v>12</v>
      </c>
      <c r="B25" s="166" t="s">
        <v>43</v>
      </c>
      <c r="C25" s="166"/>
      <c r="D25" s="166"/>
      <c r="E25" s="166"/>
      <c r="F25" s="166"/>
      <c r="G25" s="166"/>
    </row>
    <row r="26" spans="1:12" ht="15.75" customHeight="1" x14ac:dyDescent="0.2">
      <c r="A26" s="13"/>
      <c r="B26" s="165" t="s">
        <v>44</v>
      </c>
      <c r="C26" s="165"/>
      <c r="D26" s="165"/>
      <c r="E26" s="165"/>
      <c r="F26" s="165"/>
      <c r="G26" s="165"/>
    </row>
    <row r="27" spans="1:12" ht="15.75" customHeight="1" x14ac:dyDescent="0.2">
      <c r="A27" s="13"/>
      <c r="B27" s="74"/>
      <c r="C27" s="74"/>
      <c r="D27" s="74"/>
      <c r="E27" s="74"/>
      <c r="F27" s="74"/>
      <c r="G27" s="74"/>
    </row>
    <row r="28" spans="1:12" ht="15.75" customHeight="1" x14ac:dyDescent="0.2">
      <c r="B28" s="74"/>
      <c r="C28" s="74"/>
      <c r="D28" s="74"/>
      <c r="E28" s="74"/>
      <c r="F28" s="67" t="s">
        <v>77</v>
      </c>
      <c r="G28" s="28"/>
      <c r="H28" s="75"/>
    </row>
    <row r="29" spans="1:12" ht="11.25" customHeight="1" x14ac:dyDescent="0.2">
      <c r="B29" s="74"/>
      <c r="C29" s="74"/>
      <c r="D29" s="74"/>
      <c r="E29" s="74"/>
      <c r="F29" s="74" t="s">
        <v>82</v>
      </c>
      <c r="G29" s="28"/>
      <c r="H29" s="75"/>
    </row>
    <row r="30" spans="1:12" x14ac:dyDescent="0.2">
      <c r="B30" s="12" t="s">
        <v>96</v>
      </c>
      <c r="C30" s="27"/>
      <c r="D30" s="27"/>
      <c r="E30" s="27"/>
      <c r="F30" s="27" t="s">
        <v>36</v>
      </c>
      <c r="G30" s="28"/>
      <c r="H30" s="28"/>
      <c r="I30" s="138"/>
      <c r="J30" s="138"/>
      <c r="K30" s="28"/>
      <c r="L30" s="28"/>
    </row>
    <row r="31" spans="1:12" x14ac:dyDescent="0.2">
      <c r="G31" s="171"/>
      <c r="H31" s="171"/>
    </row>
    <row r="1048453" spans="4:4" x14ac:dyDescent="0.2">
      <c r="D1048453" s="29">
        <v>7417492</v>
      </c>
    </row>
  </sheetData>
  <mergeCells count="16">
    <mergeCell ref="B17:H17"/>
    <mergeCell ref="A9:H9"/>
    <mergeCell ref="B11:H11"/>
    <mergeCell ref="B14:H14"/>
    <mergeCell ref="B15:H15"/>
    <mergeCell ref="B16:H16"/>
    <mergeCell ref="B24:D24"/>
    <mergeCell ref="B25:G25"/>
    <mergeCell ref="B26:G26"/>
    <mergeCell ref="G31:H31"/>
    <mergeCell ref="B18:H18"/>
    <mergeCell ref="B19:H19"/>
    <mergeCell ref="B20:H20"/>
    <mergeCell ref="B21:G21"/>
    <mergeCell ref="B22:G22"/>
    <mergeCell ref="B23:D23"/>
  </mergeCells>
  <printOptions horizontalCentered="1"/>
  <pageMargins left="0" right="0" top="0.39370078740157483" bottom="0.39370078740157483" header="0.31496062992125984" footer="0.31496062992125984"/>
  <pageSetup paperSize="138"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
  <sheetViews>
    <sheetView workbookViewId="0">
      <selection activeCell="P18" sqref="O18:P18"/>
    </sheetView>
  </sheetViews>
  <sheetFormatPr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
  <sheetViews>
    <sheetView workbookViewId="0">
      <selection activeCell="B25" sqref="B25:H28"/>
    </sheetView>
  </sheetViews>
  <sheetFormatPr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
  <sheetViews>
    <sheetView workbookViewId="0">
      <selection activeCell="B25" sqref="B25:H28"/>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Dec 29, 2021 GOODS</vt:lpstr>
      <vt:lpstr>Dec 28, 2021 GOODS-2</vt:lpstr>
      <vt:lpstr>Dec 28, 2021 GOODS</vt:lpstr>
      <vt:lpstr>Dec 16, 2021 GOODS</vt:lpstr>
      <vt:lpstr>Dec 02, 2021 NEGO GOODS</vt:lpstr>
      <vt:lpstr>Dec 09, 2021 INFRA-2</vt:lpstr>
      <vt:lpstr>Dec 09, 2021 INFRA</vt:lpstr>
      <vt:lpstr>Dec 02, 2021 GOODS-3</vt:lpstr>
      <vt:lpstr>Dec 02, 2021 GOODS-2</vt:lpstr>
      <vt:lpstr>Dec 02, 2021 GOODS</vt:lpstr>
      <vt:lpstr>Nov 25, 2021 GOODS</vt:lpstr>
      <vt:lpstr>Nov 11, 2021 NEGO GOODS</vt:lpstr>
      <vt:lpstr>Nov 18, 2021 GOODS</vt:lpstr>
      <vt:lpstr>Nov 25, 2021 Consulting</vt:lpstr>
      <vt:lpstr>Oct 21, 2021 NEGO GOODS</vt:lpstr>
      <vt:lpstr>Nov 11, 2021 INFRA</vt:lpstr>
      <vt:lpstr>Nov 04, 2021 GOODS</vt:lpstr>
      <vt:lpstr>November 04, 2021 INFRA</vt:lpstr>
      <vt:lpstr>October 28, 2021 GOOD-2</vt:lpstr>
      <vt:lpstr>October 28, 2021 GOODS-1</vt:lpstr>
      <vt:lpstr>October 28, 2021 INFRA</vt:lpstr>
      <vt:lpstr>September 30, 2021 NEGO GOODS</vt:lpstr>
      <vt:lpstr>October 14, 2021 GOODS</vt:lpstr>
      <vt:lpstr>September 23, 2021 NEGO GOODS</vt:lpstr>
      <vt:lpstr>October 07, 2021 INFRA</vt:lpstr>
      <vt:lpstr>October 07, 2021 GOODS-1</vt:lpstr>
      <vt:lpstr>October 07, 2021 GOODS</vt: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dc:creator>
  <cp:lastModifiedBy>ize</cp:lastModifiedBy>
  <dcterms:created xsi:type="dcterms:W3CDTF">2020-06-30T05:48:56Z</dcterms:created>
  <dcterms:modified xsi:type="dcterms:W3CDTF">2022-01-10T08:49:30Z</dcterms:modified>
</cp:coreProperties>
</file>