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GSO-MAYLEN\Desktop\AMAIA\2023\"/>
    </mc:Choice>
  </mc:AlternateContent>
  <xr:revisionPtr revIDLastSave="0" documentId="13_ncr:1_{A38A448C-3F63-49FA-94B4-D2B7C415616B}" xr6:coauthVersionLast="47" xr6:coauthVersionMax="47" xr10:uidLastSave="{00000000-0000-0000-0000-000000000000}"/>
  <bookViews>
    <workbookView xWindow="-108" yWindow="-108" windowWidth="23256" windowHeight="12456" activeTab="3" xr2:uid="{38C03D04-5B21-48DC-93ED-F7D7A9D703FD}"/>
  </bookViews>
  <sheets>
    <sheet name="JAN. 03 INFRA" sheetId="23" r:id="rId1"/>
    <sheet name="JAN. 19 NEGO GOODS" sheetId="2" r:id="rId2"/>
    <sheet name="JAN. 26 GOODS" sheetId="3" r:id="rId3"/>
    <sheet name="FEB. 02 NEGO INFRA" sheetId="24" r:id="rId4"/>
    <sheet name="FEB. 02 INFRA" sheetId="5" r:id="rId5"/>
    <sheet name="FEB. 09 INFRA" sheetId="6" r:id="rId6"/>
    <sheet name="FEB. 09 GOODS" sheetId="7" r:id="rId7"/>
    <sheet name="FEB. 23 NEGO INFRA" sheetId="8" r:id="rId8"/>
    <sheet name="FEB. 23 INFRA" sheetId="9" r:id="rId9"/>
    <sheet name="FEB. 23 GOODS" sheetId="10" r:id="rId10"/>
    <sheet name="MAR. 01 INFRA" sheetId="11" r:id="rId11"/>
    <sheet name="MAR. 3 INFRA 1" sheetId="12" r:id="rId12"/>
    <sheet name="MAR. 3 INFRA 2" sheetId="13" r:id="rId13"/>
    <sheet name="MAR. 3 GOODS" sheetId="14" r:id="rId14"/>
    <sheet name="MAR. 09 GOODS" sheetId="15" r:id="rId15"/>
    <sheet name="MAR. 16 INFRA" sheetId="16" r:id="rId16"/>
    <sheet name="MAR. 16 GOODS" sheetId="17" r:id="rId17"/>
    <sheet name="MAR. 23 GOODS" sheetId="18" r:id="rId18"/>
    <sheet name="MAR. 23 INFRA 1" sheetId="19" r:id="rId19"/>
    <sheet name="MAR. 23 INFRA 2" sheetId="20" r:id="rId20"/>
    <sheet name="MAR. 30 NEGO GOODS" sheetId="21" r:id="rId21"/>
    <sheet name="MAR. 30 NEGO INFRA" sheetId="22"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13" i="3"/>
  <c r="C12" i="3"/>
  <c r="C17" i="5" l="1"/>
  <c r="C16" i="5"/>
  <c r="C15" i="5"/>
  <c r="C14" i="5"/>
  <c r="C13" i="5"/>
  <c r="C12" i="5"/>
  <c r="C11" i="5"/>
</calcChain>
</file>

<file path=xl/sharedStrings.xml><?xml version="1.0" encoding="utf-8"?>
<sst xmlns="http://schemas.openxmlformats.org/spreadsheetml/2006/main" count="1117" uniqueCount="505">
  <si>
    <t>INVITATION TO BID AFTER TWO-FAILED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</si>
  <si>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</si>
  <si>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</si>
  <si>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</si>
  <si>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</si>
  <si>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</si>
  <si>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</si>
  <si>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</si>
  <si>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</si>
  <si>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</si>
  <si>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</si>
  <si>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</si>
  <si>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B20231351</t>
  </si>
  <si>
    <t>PEO - Engineering and Infrastructures</t>
  </si>
  <si>
    <t>Procurement of Equipment Rental (Backhoe) for the Desiltation of Mupia Creek (Phase 2), New Corella</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</si>
  <si>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</si>
  <si>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</si>
  <si>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</si>
  <si>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</si>
  <si>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</si>
  <si>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</si>
  <si>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March 24, 2023</t>
  </si>
  <si>
    <t>Opening of Bids</t>
  </si>
  <si>
    <t>March 30, 2023 at 9:00 AM</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</si>
  <si>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</si>
  <si>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</si>
  <si>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</si>
  <si>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</si>
  <si>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</si>
  <si>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</si>
  <si>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NEGOTIATED PROCUREMENT FOR INFRA</t>
  </si>
  <si>
    <t>B20231350</t>
  </si>
  <si>
    <t>Procurement of 1 Lot Contract Package: Equipment, Labor and Materials for the Improvement of Balaang Bukid, Brgy. Patrocenio, New Corella, Davao del Norte</t>
  </si>
  <si>
    <t>INVITATION TO BID FOR INFRASTRUCTURE PROJECTS</t>
  </si>
  <si>
    <t>The Provincial Government of Davao del Norte, through the following funds, to wit:</t>
  </si>
  <si>
    <t>Lot 1 - B20230881</t>
  </si>
  <si>
    <t>20% DF CY 2022 - Various Water System Development Project</t>
  </si>
  <si>
    <t xml:space="preserve">and intends to apply the sum of the abovementioned amount being the Approved Budget for the Contract (ABC) to payments under the contract with PR No. 2022074476. Bids received in excess of the ABC shall be automatically rejected at bid opening. </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</si>
  <si>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</si>
  <si>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</si>
  <si>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B20230881</t>
  </si>
  <si>
    <t>Procurement of 1 Lot Contract, Equipment, Labor and Materials for the Construction of Water System, Brgy. Linao, San Isidro Davao del Norte (REBID)</t>
  </si>
  <si>
    <t>60 calendar days</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</si>
  <si>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</si>
  <si>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</si>
  <si>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r>
      <t xml:space="preserve">A complete set of Bidding Documents may be acquired by interested bidders on  </t>
    </r>
    <r>
      <rPr>
        <b/>
        <sz val="10"/>
        <color rgb="FF000000"/>
        <rFont val="Times New Roman"/>
        <family val="1"/>
      </rPr>
      <t>March 02, 2023 - March 21, 2023 - 8:00a.m.</t>
    </r>
    <r>
      <rPr>
        <sz val="10"/>
        <color rgb="FF000000"/>
        <rFont val="Times New Roman"/>
        <family val="1"/>
      </rPr>
      <t xml:space="preserve"> to</t>
    </r>
    <r>
      <rPr>
        <b/>
        <sz val="10"/>
        <color rgb="FF000000"/>
        <rFont val="Times New Roman"/>
        <family val="1"/>
      </rPr>
      <t xml:space="preserve">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</si>
  <si>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March 10, 2023 - 9:00 a.m</t>
    </r>
    <r>
      <rPr>
        <sz val="10"/>
        <color rgb="FF000000"/>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</si>
  <si>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March 23, 2023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</si>
  <si>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</si>
  <si>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Bid opening shall be on March 23, 2023</t>
    </r>
    <r>
      <rPr>
        <b/>
        <sz val="10"/>
        <rFont val="Times New Roman"/>
        <family val="1"/>
      </rPr>
      <t xml:space="preserve"> 9:00 a.m.</t>
    </r>
    <r>
      <rPr>
        <sz val="10"/>
        <rFont val="Times New Roman"/>
        <family val="1"/>
      </rPr>
      <t xml:space="preserve"> at the given address below. Bids will be opened in the presence of the bidders’ representatives who choose to attend the activity.  </t>
    </r>
  </si>
  <si>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</si>
  <si>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</si>
  <si>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BAC SECRETARIAT OFFICE
Province of Davao del Norte          
2F PGSO Bldg., Government Center, Mankilam, Tagum City
Cellphone No. 09989630488                            
Email address: bacddn3@gmail.com
Website address: www.davaodelnorte.gov.ph</t>
  </si>
  <si>
    <t>You may visit the following websites:</t>
  </si>
  <si>
    <t>For downloading of Bidding Documents: www.davaodelnorte.gov.ph</t>
  </si>
  <si>
    <t>Prov'l. Economic Enterprise Development Officer</t>
  </si>
  <si>
    <t>BAC CHAIRPERSON</t>
  </si>
  <si>
    <t>Published date: March 23, 2023</t>
  </si>
  <si>
    <t>Lot 1 - B20230412</t>
  </si>
  <si>
    <t xml:space="preserve">Various Water System Development Project </t>
  </si>
  <si>
    <t>Lot 2 - B20230413</t>
  </si>
  <si>
    <t>20% DF CY 2023 - Various Local Road and Drainage Project</t>
  </si>
  <si>
    <r>
      <t xml:space="preserve">and intends to apply the sum of the abovementioned amount being the Approved Budget for the Contract (ABC) to payments under the contract with PR No. </t>
    </r>
    <r>
      <rPr>
        <b/>
        <sz val="10"/>
        <color theme="1"/>
        <rFont val="Times New Roman"/>
        <family val="1"/>
      </rPr>
      <t xml:space="preserve">2023010688 and 2023010689. </t>
    </r>
    <r>
      <rPr>
        <sz val="10"/>
        <color theme="1"/>
        <rFont val="Times New Roman"/>
        <family val="1"/>
      </rPr>
      <t xml:space="preserve">Bids received in excess of the ABC shall be automatically rejected at bid opening. </t>
    </r>
  </si>
  <si>
    <t>B20230412</t>
  </si>
  <si>
    <t>Procurement of Contract Package - Equipment, Labor &amp; Materials for the Improvement of Water System Phase II, Brgy. San Miguel, Samal Dist., IGACOS, DDN</t>
  </si>
  <si>
    <t>90 calendar days</t>
  </si>
  <si>
    <t xml:space="preserve"> </t>
  </si>
  <si>
    <t>B20230413</t>
  </si>
  <si>
    <t>Procurement of Contract Package - Equipment, Labor &amp; Materials for the Concreting of Local Road from Purok 5 to 4A, Brgy. Tiburcia, Kapalong, DDN</t>
  </si>
  <si>
    <t>36 calendar days</t>
  </si>
  <si>
    <r>
      <t>A complete set of Bidding Documents may be acquired by interested bidders on</t>
    </r>
    <r>
      <rPr>
        <b/>
        <u/>
        <sz val="10"/>
        <color rgb="FFFF0000"/>
        <rFont val="Times New Roman"/>
        <family val="1"/>
      </rPr>
      <t>, March 02, 2023 -March 21,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</si>
  <si>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 March 10, 2023 at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</si>
  <si>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Bids must be duly received by the BAC Secretariat through manual submission at the office address indicated below on or before</t>
    </r>
    <r>
      <rPr>
        <b/>
        <u/>
        <sz val="10"/>
        <color rgb="FFFF0000"/>
        <rFont val="Times New Roman"/>
        <family val="1"/>
      </rPr>
      <t>, March 23, 2023 - 9:00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</si>
  <si>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 xml:space="preserve"> March 23, 2023 - 9:00 a.m</t>
    </r>
    <r>
      <rPr>
        <sz val="10"/>
        <rFont val="Times New Roman"/>
        <family val="1"/>
      </rPr>
      <t xml:space="preserve"> at the given address below. Bids will be opened in the presence of the bidders’ representatives who choose to attend the activity.  </t>
    </r>
  </si>
  <si>
    <t>Published date: March 02, 2023</t>
  </si>
  <si>
    <t>INVITATION TO BID FOR PROCUREMENT OF GOODS</t>
  </si>
  <si>
    <t>The Provincial Government of Davao del Norte, through the following Source of Funds;</t>
  </si>
  <si>
    <t>Lot 1</t>
  </si>
  <si>
    <t>B20230826</t>
  </si>
  <si>
    <t>Furniture and Fixtures (10707010)</t>
  </si>
  <si>
    <t>Lot 2</t>
  </si>
  <si>
    <t>B20230827</t>
  </si>
  <si>
    <t>General Administration - Repairs and Maintenance - Machinery and Equipment (50213050)</t>
  </si>
  <si>
    <t>Lot 3</t>
  </si>
  <si>
    <t>B20230828</t>
  </si>
  <si>
    <t>General Administration -Other Supplies and Materials Expenses (50203990)</t>
  </si>
  <si>
    <t>Lot 4</t>
  </si>
  <si>
    <t>B20230829</t>
  </si>
  <si>
    <t>Commercial Development Projects - Other Supplies and Materials Expenses ( 50203990)</t>
  </si>
  <si>
    <t>Lot 5</t>
  </si>
  <si>
    <t>B20230830</t>
  </si>
  <si>
    <t>Livestock and Poultry Production &amp; Restocking Project</t>
  </si>
  <si>
    <t>Lot 6</t>
  </si>
  <si>
    <t>B20230832</t>
  </si>
  <si>
    <t>Office Supplies Expenses ( 50203010) of Provincial Economic Enterprise Development Office DDN Hospital Kapalong Zone</t>
  </si>
  <si>
    <t>Lot 7</t>
  </si>
  <si>
    <t>B20230833</t>
  </si>
  <si>
    <t>Office Supplies Expenses ( 50203010) of Provincial Economic Enterprise Development Office DDN Hospital - Samal Zone</t>
  </si>
  <si>
    <t>Lot 8</t>
  </si>
  <si>
    <t>B20230834</t>
  </si>
  <si>
    <t>20% DF CY 2023 - Various Gov't. Buildings &amp; Facilities Dev't. Project</t>
  </si>
  <si>
    <t>Lot 9</t>
  </si>
  <si>
    <t>B20230835</t>
  </si>
  <si>
    <t>Government Center Ground Development Project (Phase 18) - Other Land Improvements (10702990)</t>
  </si>
  <si>
    <t>Lot 10</t>
  </si>
  <si>
    <t>B20230845</t>
  </si>
  <si>
    <t>Motor Vehicles ( 10706010)</t>
  </si>
  <si>
    <t>Lot 11</t>
  </si>
  <si>
    <t>B20230846</t>
  </si>
  <si>
    <t>Other Supplies and Materials Expenses (50203990)</t>
  </si>
  <si>
    <t>Lot 12</t>
  </si>
  <si>
    <t>B20230849</t>
  </si>
  <si>
    <t>General Administration - Welfare Goods Expenses (50203060)</t>
  </si>
  <si>
    <t>Lot 13</t>
  </si>
  <si>
    <t>B20230850</t>
  </si>
  <si>
    <r>
      <t>intends to apply the sum of the corresponding Approved Budget for the Contract (ABC) to payments under the following contracts with PR#</t>
    </r>
    <r>
      <rPr>
        <b/>
        <sz val="9"/>
        <color theme="1"/>
        <rFont val="Times New Roman"/>
        <family val="1"/>
      </rPr>
      <t xml:space="preserve"> 2023010591,2023010784, 2023010801,2023020821, 2023020952, 2023020954, 2023021054,2023021132, 2023010368, 2023010531, 2023020834, 2023021056   </t>
    </r>
    <r>
      <rPr>
        <sz val="9"/>
        <color theme="1"/>
        <rFont val="Times New Roman"/>
        <family val="1"/>
      </rPr>
      <t>for Procurement of Goods.  Bids received in excess of the ABC shall be automatically rejected at bid opening.</t>
    </r>
  </si>
  <si>
    <t>The Provincial Government of Davao del Norte now invites bids for the above Procurement of Goods, to wit:</t>
  </si>
  <si>
    <t>P.R.</t>
  </si>
  <si>
    <t>Vice Governor`s Office</t>
  </si>
  <si>
    <t>Procurement of Various office furnitures</t>
  </si>
  <si>
    <t>Provincial General Services Office</t>
  </si>
  <si>
    <t>Procurement of rubber track for mini excavator.</t>
  </si>
  <si>
    <t>Procurement of other supplies for PGSO use</t>
  </si>
  <si>
    <t>PEEDO - RCPC and CHB Making</t>
  </si>
  <si>
    <t>Procurement of Supplies and Materials for 2nd quarter of 2023</t>
  </si>
  <si>
    <t>Provincial Veterinarian`s Office</t>
  </si>
  <si>
    <t>Procurement of FEEDS FOR BREEDER GOATS (LIVESTOCK AND POULTRY PRODUCTION &amp; RESTOCKING PROJECT)</t>
  </si>
  <si>
    <t>Procurement Request for Common-Use goods 1st quarter of FY 2023 of PROVINCIAL ECONOMIC ENTERPRISE DEVELOPMENT OFFICE DDN HOSPITAL - KAPALONG ZONE (items not included in DBM)</t>
  </si>
  <si>
    <t>Procurement Request for Common-Use goods 1st quarter of FY 2023 of PROVINCIAL ECONOMIC ENTERPRISE DEVELOPMENT OFFICE DDN HOSPITAL - SAMAL ZONE (items not included in DBM)</t>
  </si>
  <si>
    <t>Procurement of Cement for the Construction of 2nd Engineering District Office (Phase II), New Site, Tuganay, Carmen</t>
  </si>
  <si>
    <t>Procurement of cement for  Rehabilitation of Concrete Fence from Powerhouse to DTI</t>
  </si>
  <si>
    <t>Procurement of MOTOR VEHICLE (LIVESTOCK &amp; POULTRY PRODUCTION AND RESTOCKING PROJ)</t>
  </si>
  <si>
    <t>Provincial Governor`s Office</t>
  </si>
  <si>
    <t>Procurement of TENTS, TABLES AND CHAIRS</t>
  </si>
  <si>
    <t>Provincial Social Welfare and Development Office</t>
  </si>
  <si>
    <t>Procurement of 1500  SACKS OF RICE</t>
  </si>
  <si>
    <t>Procurement of Construction Materials (Electrical, Hardware, &amp; Plumbing) for the Construction of 2nd Engineering District Office (Phase II), New Site, Tuganay, Carmen</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</si>
  <si>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</si>
  <si>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</si>
  <si>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</si>
  <si>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</si>
  <si>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r>
      <t xml:space="preserve">A complete set of Bidding Documents may be acquired by interested Bidders on </t>
    </r>
    <r>
      <rPr>
        <b/>
        <u/>
        <sz val="9"/>
        <color rgb="FFC00000"/>
        <rFont val="Times New Roman"/>
        <family val="1"/>
      </rPr>
      <t xml:space="preserve">_March 02, 2023 - March 21,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</si>
  <si>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_March 10,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</si>
  <si>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_March 23,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</si>
  <si>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t xml:space="preserve">All Bids must be accompanied by a bid security in any of the acceptable forms and in the amount stated in ITB Clause 14. </t>
  </si>
  <si>
    <r>
      <t xml:space="preserve">Bid opening shall be on </t>
    </r>
    <r>
      <rPr>
        <b/>
        <u/>
        <sz val="9"/>
        <color rgb="FFC00000"/>
        <rFont val="Times New Roman"/>
        <family val="1"/>
      </rPr>
      <t>_March 23, 2023 at 9:00 am.</t>
    </r>
    <r>
      <rPr>
        <sz val="9"/>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</si>
  <si>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</si>
  <si>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</si>
  <si>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</si>
  <si>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PG - Dep't. Head - PEEDO</t>
  </si>
  <si>
    <t>BAC Chairperson</t>
  </si>
  <si>
    <t>B20230528</t>
  </si>
  <si>
    <t>5% Calamity CY 2023 (Flood Control and Slope Protection Project)</t>
  </si>
  <si>
    <t>B20230651</t>
  </si>
  <si>
    <t>Agricultural and Marine Supplies Expenses (50203100)</t>
  </si>
  <si>
    <t>B20230652</t>
  </si>
  <si>
    <t>Blood Donor Services - Other Supplies and Materials Expenses (50203990)</t>
  </si>
  <si>
    <t>B20230659</t>
  </si>
  <si>
    <t>20% Development Fund CY 2023</t>
  </si>
  <si>
    <t>B20230660</t>
  </si>
  <si>
    <t>High Value Crops Devt. Project - Agricultural and Marine Supplies Expenses (50203100)</t>
  </si>
  <si>
    <r>
      <t>intends to apply the sum of the corresponding Approved Budget for the Contract (ABC) to payments under the following contracts with PR#</t>
    </r>
    <r>
      <rPr>
        <b/>
        <sz val="9"/>
        <color theme="1"/>
        <rFont val="Times New Roman"/>
        <family val="1"/>
      </rPr>
      <t xml:space="preserve"> 2022127500, </t>
    </r>
    <r>
      <rPr>
        <sz val="9"/>
        <color theme="1"/>
        <rFont val="Times New Roman"/>
        <family val="1"/>
      </rPr>
      <t xml:space="preserve"> </t>
    </r>
    <r>
      <rPr>
        <b/>
        <sz val="9"/>
        <color theme="1"/>
        <rFont val="Times New Roman"/>
        <family val="1"/>
      </rPr>
      <t>2023010372, 2023010810, 2023010322 and 2023010562</t>
    </r>
    <r>
      <rPr>
        <sz val="9"/>
        <color theme="1"/>
        <rFont val="Times New Roman"/>
        <family val="1"/>
      </rPr>
      <t xml:space="preserve"> for Procurement of Goods.  Bids received in excess of the ABC shall be automatically rejected at bid opening.</t>
    </r>
  </si>
  <si>
    <t>Procurement of AGRICULTURAL &amp; MARINE SUPLLIES (LIVESTOCK &amp; POULTRY PRODN &amp; RESTOCKING PROJ)</t>
  </si>
  <si>
    <t>Procurement of Cement for 2nd quarter of 2023</t>
  </si>
  <si>
    <t>Procurement of Oil and Lubricant for Repair and Maintenance of Various Provincial Roads and Bridges within District 2 of DDN CY2023</t>
  </si>
  <si>
    <t>Provincial Agriculturist`s Office</t>
  </si>
  <si>
    <t>Procurement of assorted vegetable seeds under the High Value Crops Development Project</t>
  </si>
  <si>
    <r>
      <t xml:space="preserve">A complete set of Bidding Documents may be acquired by interested Bidders on </t>
    </r>
    <r>
      <rPr>
        <b/>
        <u/>
        <sz val="9"/>
        <color rgb="FFC00000"/>
        <rFont val="Times New Roman"/>
        <family val="1"/>
      </rPr>
      <t xml:space="preserve">_February 23, 2023 - March 14,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</si>
  <si>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_March 03, 2023_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</si>
  <si>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__March 16,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</si>
  <si>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__March 16, 2023 at 9:00 am.</t>
    </r>
    <r>
      <rPr>
        <sz val="9"/>
        <color theme="1"/>
        <rFont val="Times New Roman"/>
        <family val="1"/>
      </rPr>
      <t xml:space="preserve"> at the given address below.  Bids will be opened in the presence of the bidders’ representatives who choose to attend the activity online.</t>
    </r>
  </si>
  <si>
    <t>Published date: February 23, 2023</t>
  </si>
  <si>
    <t>Lot 1 - B20230808</t>
  </si>
  <si>
    <t>SB# 1 CY 2021 - Parks and Development Projects</t>
  </si>
  <si>
    <t xml:space="preserve">and intends to apply the sum of the abovementioned amount being the Approved Budget for the Contract (ABC) to payments under the contract with PR No. 2022106447. Bids received in excess of the ABC shall be automatically rejected at bid opening. </t>
  </si>
  <si>
    <t>B20230808</t>
  </si>
  <si>
    <t>Procurement of 1 Lot Contract Package: Equipment, Labor and Materials for the Improvement of Balaang Bukid, Brgy. Patrocenio, New Corella, DDN (REBID)</t>
  </si>
  <si>
    <t>210 calendar days</t>
  </si>
  <si>
    <r>
      <t>A complete set of Bidding Documents may be acquired by interested bidders on</t>
    </r>
    <r>
      <rPr>
        <b/>
        <u/>
        <sz val="10"/>
        <color rgb="FFFF0000"/>
        <rFont val="Times New Roman"/>
        <family val="1"/>
      </rPr>
      <t>, February 23, 2023 - March 14,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</si>
  <si>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_March 03, 2023 at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</si>
  <si>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Bids must be duly received by the BAC Secretariat through manual submission at the office address indicated below on or before</t>
    </r>
    <r>
      <rPr>
        <b/>
        <u/>
        <sz val="10"/>
        <color rgb="FFFF0000"/>
        <rFont val="Times New Roman"/>
        <family val="1"/>
      </rPr>
      <t>, March 16, 2023 - 9:00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</si>
  <si>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 March 16, 2023 - 9:00 a.m</t>
    </r>
    <r>
      <rPr>
        <sz val="10"/>
        <rFont val="Times New Roman"/>
        <family val="1"/>
      </rPr>
      <t xml:space="preserve"> at the given address below. Bids will be opened in the presence of the bidders’ representatives who choose to attend the activity.  </t>
    </r>
  </si>
  <si>
    <t>B20230408</t>
  </si>
  <si>
    <t>LDRRMF 2023- DRR/CCA Promotion, Awareness &amp; Advocacy Project</t>
  </si>
  <si>
    <t>B20230409</t>
  </si>
  <si>
    <t>Office Equipment (10705020)</t>
  </si>
  <si>
    <t>B20230410</t>
  </si>
  <si>
    <t>B20230411</t>
  </si>
  <si>
    <t>B20230414</t>
  </si>
  <si>
    <t>B20230415</t>
  </si>
  <si>
    <t>Office Supplies Expenses (50203010) of Provincial Economic Enterprise Development Office DDN Hospital - Carmen Zone</t>
  </si>
  <si>
    <t>B20230416</t>
  </si>
  <si>
    <t>Office Supplies Expenses (50203010) of Vice Governor's Office</t>
  </si>
  <si>
    <r>
      <t>intends to apply the sum of the corresponding Approved Budget for the Contract (ABC) to payments under the following contracts with PR#</t>
    </r>
    <r>
      <rPr>
        <b/>
        <sz val="9"/>
        <color theme="1"/>
        <rFont val="Times New Roman"/>
        <family val="1"/>
      </rPr>
      <t xml:space="preserve"> 2023010388, 2023010440,  2023010654, 2023010655, 2023010732, 2023020950, 2023021035</t>
    </r>
    <r>
      <rPr>
        <sz val="9"/>
        <color theme="1"/>
        <rFont val="Times New Roman"/>
        <family val="1"/>
      </rPr>
      <t xml:space="preserve">  for Procurement of Goods.  Bids received in excess of the ABC shall be automatically rejected at bid opening.</t>
    </r>
  </si>
  <si>
    <t>PDRRMO</t>
  </si>
  <si>
    <t>Procurement of ICT Supplies and Equipments for use of DRRM Administrative and Training, and Research and Planning Divisions</t>
  </si>
  <si>
    <t>PEEDO - DDN Hospital (Carmen Zone)</t>
  </si>
  <si>
    <t>Procurement of PURCHASE OF OFFICE EQUIPMENT FOR THE USE OF DDNH-CARMEN ZONE</t>
  </si>
  <si>
    <t>Procurement of coffee seedlings Crops for the provision of planting materials under the High ValueDevelopment Project</t>
  </si>
  <si>
    <t>Procurement of abaca seedlings for provision of planting materials under the High Value Crops Development Project</t>
  </si>
  <si>
    <t>Procurement of hybrid corn seeds</t>
  </si>
  <si>
    <t>Procurement Request for Common-Use goods 1st quarter of FY 2023 of PROVINCIAL ECONOMIC ENTERPRISE DEVELOPMENT OFFICE DDN HOSPITAL - CARMEN ZONE (items not included in DBM)</t>
  </si>
  <si>
    <t>Procurement Request for Common-Use goods 1st quarter of FY 2023 of VICE GOVERNOR'S OFFICE (items not included in DBM)</t>
  </si>
  <si>
    <r>
      <t>A complete set of Bidding Documents may be acquired by interested Bidders on,</t>
    </r>
    <r>
      <rPr>
        <b/>
        <u/>
        <sz val="9"/>
        <color rgb="FFC00000"/>
        <rFont val="Times New Roman"/>
        <family val="1"/>
      </rPr>
      <t xml:space="preserve"> February 16, 2023 - March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</si>
  <si>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 February 24,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</si>
  <si>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sz val="9"/>
        <color rgb="FFFF0000"/>
        <rFont val="Times New Roman"/>
        <family val="1"/>
      </rPr>
      <t>March 09, 2023</t>
    </r>
    <r>
      <rPr>
        <b/>
        <u/>
        <sz val="9"/>
        <color rgb="FFC00000"/>
        <rFont val="Times New Roman"/>
        <family val="1"/>
      </rPr>
      <t xml:space="preserve">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</si>
  <si>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_March 09, 2023 at 9:00 am.</t>
    </r>
    <r>
      <rPr>
        <sz val="9"/>
        <color theme="1"/>
        <rFont val="Times New Roman"/>
        <family val="1"/>
      </rPr>
      <t xml:space="preserve"> at the given address below.  Bids will be opened in the presence of the bidders’ representatives who choose to attend the activity online.</t>
    </r>
  </si>
  <si>
    <t>Published date: February 16, 2023</t>
  </si>
  <si>
    <t>B20230241</t>
  </si>
  <si>
    <t>Maintenance - Repairs and Maintenance - Infrastructure Assests (50213030)</t>
  </si>
  <si>
    <t>B20230246</t>
  </si>
  <si>
    <t>Blood Donor Services - Medical, Dental and Laboratory Supplies Expenses (50203080)</t>
  </si>
  <si>
    <t>B20230248</t>
  </si>
  <si>
    <t>Welfare Goods Expenses (50203060)</t>
  </si>
  <si>
    <t>B20230250</t>
  </si>
  <si>
    <t>Medical, Dental and Laboratory Supplies Expenses (50203080)</t>
  </si>
  <si>
    <t>B20230251</t>
  </si>
  <si>
    <t>B20230291</t>
  </si>
  <si>
    <t>Info. And Communication Technology Equipment (10705030)</t>
  </si>
  <si>
    <r>
      <t>intends to apply the sum of the corresponding Approved Budget for the Contract (ABC) to payments under the following contracts with PR#</t>
    </r>
    <r>
      <rPr>
        <b/>
        <sz val="9"/>
        <color theme="1"/>
        <rFont val="Times New Roman"/>
        <family val="1"/>
      </rPr>
      <t xml:space="preserve"> 2022107221, 2023010243, 2023010353, 2023010419, 2023010514, 2023010680,</t>
    </r>
    <r>
      <rPr>
        <sz val="9"/>
        <color theme="1"/>
        <rFont val="Times New Roman"/>
        <family val="1"/>
      </rPr>
      <t xml:space="preserve"> for Procurement of Goods.  Bids received in excess of the ABC shall be automatically rejected at bid opening.</t>
    </r>
  </si>
  <si>
    <t>Procurement of Hardware Materials use for Maintenance of Various Prov'l Roads &amp; Bridges Dist.1 (CY 2023)</t>
  </si>
  <si>
    <t>PEEDO - DDN Blood Center</t>
  </si>
  <si>
    <t>Procurement of BLOOD BAGS USE FOR FIRST QUARTER 2023 for use of PEEDO Davao del Note Blood Center</t>
  </si>
  <si>
    <t>PSWDO</t>
  </si>
  <si>
    <t>Procurement of 1,500 SACKS OF RICE 50'S for use of  Paupers Burial and Assistance For 2nd Quarter of CY 2023</t>
  </si>
  <si>
    <t>PEEDO - DavNor Pharmacy</t>
  </si>
  <si>
    <t>Procurement of Medical, Dental and Laboratory Supplies (Disinfectant) for the consumption of three (3) DDN Hospitals</t>
  </si>
  <si>
    <t>Procurement of REAGENTS FOR 1ST QUARTER for use of PEEDO Davao del Note Blood Center</t>
  </si>
  <si>
    <t>PADO- IT</t>
  </si>
  <si>
    <t>Procurement of Procurement of ICT Equipment for the use of Inter-Municipal Telecommunication Services</t>
  </si>
  <si>
    <r>
      <t>A complete set of Bidding Documents may be acquired by interested Bidders on,</t>
    </r>
    <r>
      <rPr>
        <b/>
        <u/>
        <sz val="9"/>
        <color rgb="FFC00000"/>
        <rFont val="Times New Roman"/>
        <family val="1"/>
      </rPr>
      <t xml:space="preserve"> February 10, 2023- March 01,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</si>
  <si>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 February 20,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</si>
  <si>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sz val="9"/>
        <color rgb="FFFF0000"/>
        <rFont val="Times New Roman"/>
        <family val="1"/>
      </rPr>
      <t>March 03, 2023</t>
    </r>
    <r>
      <rPr>
        <b/>
        <u/>
        <sz val="9"/>
        <color rgb="FFC00000"/>
        <rFont val="Times New Roman"/>
        <family val="1"/>
      </rPr>
      <t xml:space="preserve">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</si>
  <si>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_March 03, 2023 at 9:00 am.</t>
    </r>
    <r>
      <rPr>
        <sz val="9"/>
        <color theme="1"/>
        <rFont val="Times New Roman"/>
        <family val="1"/>
      </rPr>
      <t xml:space="preserve"> at the given address below.  Bids will be opened in the presence of the bidders’ representatives who choose to attend the activity online.</t>
    </r>
  </si>
  <si>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</si>
  <si>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Published date: February 10, 2023</t>
  </si>
  <si>
    <t>Lot 1 - B20230244</t>
  </si>
  <si>
    <t xml:space="preserve">20% DF CY 2023 - Improvement of Provincial Roads and Bridges Project </t>
  </si>
  <si>
    <t>Lot 2 - B20230247</t>
  </si>
  <si>
    <t>20% DF CY 2023 - Various Gov't Buildings &amp; Fac. Development Project</t>
  </si>
  <si>
    <t>Lot 3 - B20230249</t>
  </si>
  <si>
    <t>SB No. 2 General Fund CY 2022</t>
  </si>
  <si>
    <r>
      <t xml:space="preserve">and intends to apply the sum of the abovementioned amount being the Approved Budget for the Contract (ABC) to payments under the contract with PR No. </t>
    </r>
    <r>
      <rPr>
        <b/>
        <sz val="10"/>
        <color theme="1"/>
        <rFont val="Times New Roman"/>
        <family val="1"/>
      </rPr>
      <t>2022127522, 2023010246, 2023010380</t>
    </r>
    <r>
      <rPr>
        <sz val="10"/>
        <color theme="1"/>
        <rFont val="Times New Roman"/>
        <family val="1"/>
      </rPr>
      <t xml:space="preserve">. Bids received in excess of the ABC shall be automatically rejected at bid opening. </t>
    </r>
  </si>
  <si>
    <t>B20230244</t>
  </si>
  <si>
    <t>1 Lot Contract Package: Equipment, Labor and Materials for the Road Upgrading of Dagohoy - Daligdigon Provincial Road (Phase 2) at Talaingod, Davao del Norte</t>
  </si>
  <si>
    <t>270 calendar days</t>
  </si>
  <si>
    <t>B20230247</t>
  </si>
  <si>
    <t>1 Lot Contract Package: Equipment, Labor and Materials for the Improvement of Gymnasium at Purok Centro, Brgy. Gupitan, Kapalong. Davao del Norte</t>
  </si>
  <si>
    <t>B20230249</t>
  </si>
  <si>
    <t>1 Lot Contract Package: Equipment, Labor and Materials for the Renovation of Capitol Hallway/ Building (1st and 2nd Floor) at Gov't Center Brgy. Mankilam, Tagum City, Davao del Norte</t>
  </si>
  <si>
    <t>120 calendar days</t>
  </si>
  <si>
    <r>
      <t>A complete set of Bidding Documents may be acquired by interested bidders on</t>
    </r>
    <r>
      <rPr>
        <b/>
        <u/>
        <sz val="10"/>
        <color rgb="FFFF0000"/>
        <rFont val="Times New Roman"/>
        <family val="1"/>
      </rPr>
      <t>, February 10, 2023 - March 01,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</si>
  <si>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_February 20, 2023 at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</si>
  <si>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Bids must be duly received by the BAC Secretariat through manual submission at the office address indicated below on or before</t>
    </r>
    <r>
      <rPr>
        <b/>
        <u/>
        <sz val="10"/>
        <color rgb="FFFF0000"/>
        <rFont val="Times New Roman"/>
        <family val="1"/>
      </rPr>
      <t>, March 03, 2023 - 9:00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</si>
  <si>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 March 03, 2023 - 9:00 a.m</t>
    </r>
    <r>
      <rPr>
        <sz val="10"/>
        <rFont val="Times New Roman"/>
        <family val="1"/>
      </rPr>
      <t xml:space="preserve"> at the given address below. Bids will be opened in the presence of the bidders’ representatives who choose to attend the activity.  </t>
    </r>
  </si>
  <si>
    <t>Lot 1- B20230034</t>
  </si>
  <si>
    <t>20% DF CY 2023 - VARIOUS LOCAL ROADS &amp; DRAINAGE DEV'T. PROJECT</t>
  </si>
  <si>
    <t>Lot 2- B20230035</t>
  </si>
  <si>
    <t>20% DF CY 2023 - VARIOUS GOV'T. BLDGS. &amp; FAC. DEV'T. PROJECT</t>
  </si>
  <si>
    <t>Lot 3-B20230038</t>
  </si>
  <si>
    <t>SB No. 3 CY 2022 GF - Improvement of Provincial Roads and Bridges</t>
  </si>
  <si>
    <t>Lot 4- B20230039</t>
  </si>
  <si>
    <t>20% DF CY 2022 - Rural Electrification Project</t>
  </si>
  <si>
    <t>Lot 5-B20230040</t>
  </si>
  <si>
    <r>
      <t xml:space="preserve">and intends to apply the sum of the abovementioned amount being the Approved Budget for the Contract (ABC) to payments under the contract with PR No. </t>
    </r>
    <r>
      <rPr>
        <b/>
        <sz val="10"/>
        <color theme="1"/>
        <rFont val="Times New Roman"/>
        <family val="1"/>
      </rPr>
      <t>2022127533, 2022127534, 2023010379, 2023010381,2023010382</t>
    </r>
    <r>
      <rPr>
        <sz val="10"/>
        <color theme="1"/>
        <rFont val="Times New Roman"/>
        <family val="1"/>
      </rPr>
      <t xml:space="preserve">. Bids received in excess of the ABC shall be automatically rejected at bid opening. </t>
    </r>
  </si>
  <si>
    <t>B20230034</t>
  </si>
  <si>
    <t>PROCUREMENT OF 1 LOT CONTRACT PACKAGE: EQUIPMENT, LABOR AND MATERIALS FOR THE CONCRETING OF LOCAL ROAD FROM PUROK 7 TO 5, BRGY. KATIPUNAN, KAPALONG, DAVAO DEL NORTE</t>
  </si>
  <si>
    <t>50 calendar days</t>
  </si>
  <si>
    <t>B20230035</t>
  </si>
  <si>
    <t>PROCUREMENT OF 1 LOT CONTRACT PACKAGE: EQUIPMENT, LABOR AND MATERIALS FOR THE IMPROVEMENT OF VETERAN'S MEMORIAL SHRINE, ISING, CARMEN, DAVAO DEL NORTE</t>
  </si>
  <si>
    <t>20 calendar days</t>
  </si>
  <si>
    <t>B20230038</t>
  </si>
  <si>
    <t>PROCUREMENT OF 1 LOT CONTRACT PACKAGE: EQUIPMENT, LABOR AND MATERIALS FOR THE ROAD UPGRADING OF MESAOY-JCT. MAHAYAHAY PROV'L. ROAD, NEW CORELLA, DAVAO DEL NORTE</t>
  </si>
  <si>
    <t>180 calendar days</t>
  </si>
  <si>
    <t>B20230039</t>
  </si>
  <si>
    <t>PROCUREMENT OF 1 LOT CONTRACT PACKAGE: EQUIPMENT, LABOR AND MATERIALS FOR THE COMPLETION OF RURAL ELECTRIFICATION, LOWER CAMANSA, PRK. 5 &amp; 6, BRGY. CAMANSA, ASUNCION, DAVAO DEL NORTE</t>
  </si>
  <si>
    <t>B20230040</t>
  </si>
  <si>
    <t>PROCUREMENT OF 1 LOT CONTRACT PACKAGE: EQUIPMENT, LABOR AND MATERIALS FOR THE CONSTRUCTION OF RURAL ELECTRIFICATION FROM PRK. BOBONGON TO DIAMOND DOWN TO PRK. MANSANITAS, BRGY. DADATAN, KAPUTIAN, IGACOS, DAVAO DEL NORTE</t>
  </si>
  <si>
    <r>
      <t xml:space="preserve">A complete set of Bidding Documents may be acquired by interested bidders on </t>
    </r>
    <r>
      <rPr>
        <b/>
        <u/>
        <sz val="10"/>
        <color rgb="FFFF0000"/>
        <rFont val="Times New Roman"/>
        <family val="1"/>
      </rPr>
      <t>, February 10, 2023- March 01,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</si>
  <si>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__February 20, 2023 at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</si>
  <si>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Bids must be duly received by the BAC Secretariat through manual submission at the office address indicated below on or before</t>
    </r>
    <r>
      <rPr>
        <b/>
        <u/>
        <sz val="10"/>
        <color rgb="FFFF0000"/>
        <rFont val="Times New Roman"/>
        <family val="1"/>
      </rPr>
      <t>, March 03, 2023,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</si>
  <si>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 March 03, 2023 9:00 a.m.</t>
    </r>
    <r>
      <rPr>
        <sz val="10"/>
        <rFont val="Times New Roman"/>
        <family val="1"/>
      </rPr>
      <t xml:space="preserve"> at the given address below. Bids will be opened in the presence of the bidders’ representatives who choose to attend the activity.  </t>
    </r>
  </si>
  <si>
    <t>BAC SECRETARIAT OFFICE
Province of Davao del Norte          
2F PGSO Bldg., Government Center, Mankilam, Tagum City
Telephone no. (province) 655-9415 Cellphone No. 09989630488                            
Email address: bacddn3@gmail.com
Website address: www.davaodelnorte.gov.ph</t>
  </si>
  <si>
    <t xml:space="preserve">4RD </t>
  </si>
  <si>
    <t>Lot 1- B20230030</t>
  </si>
  <si>
    <t>SB NO. 2 CY 2022</t>
  </si>
  <si>
    <t>Lot 2- B20230031</t>
  </si>
  <si>
    <t>Lot 3- B20230032</t>
  </si>
  <si>
    <t>5% CALAMITY FUND CY 2022</t>
  </si>
  <si>
    <r>
      <t xml:space="preserve">and intends to apply the sum of the abovementioned amount being the Approved Budget for the Contract (ABC) to payments under the contract with PR No. </t>
    </r>
    <r>
      <rPr>
        <b/>
        <sz val="10"/>
        <color theme="1"/>
        <rFont val="Times New Roman"/>
        <family val="1"/>
      </rPr>
      <t>2022064177, 2022074226, 2022074504</t>
    </r>
    <r>
      <rPr>
        <sz val="10"/>
        <color theme="1"/>
        <rFont val="Times New Roman"/>
        <family val="1"/>
      </rPr>
      <t xml:space="preserve">. Bids received in excess of the ABC shall be automatically rejected at bid opening. </t>
    </r>
  </si>
  <si>
    <t>B20230030</t>
  </si>
  <si>
    <t>1 LOT CONTRACT PACKAGE: EQUIPMENT, LABOR AND MATERIALS FOR THE IMPROVEMENT OF BARANGAY HALL AT BRGY. KIPALILI, SAN ISIDRO, DAVAO DEL NORTE</t>
  </si>
  <si>
    <t>60 Calendar Days</t>
  </si>
  <si>
    <t>B20230031</t>
  </si>
  <si>
    <t>1 LOT CONTRACT PACKAGE: EQUIPMENT, LABOR AND MATERIALS FOR THE CONSTRUCTION OF COMELEC BUILDING (PHASE 2) AT GOVERNMENT CENTER, MANKILAM, TAGUM CITY, DAVAO DEL NOTE</t>
  </si>
  <si>
    <t>B20230032</t>
  </si>
  <si>
    <t>1 LOT CONTRACT PACKAGE: EQUIPMENT, LABOR AND MATERIALS FOR THE CONSTRUCTION OF RESCUE VEHICLE BAY PDRRMD COMPOUND, CAPITOL, MANKILAM, TAGUM CITY, DAVAO DEL NORTE</t>
  </si>
  <si>
    <r>
      <t xml:space="preserve">A complete set of Bidding Documents may be acquired by interested bidders on </t>
    </r>
    <r>
      <rPr>
        <b/>
        <u/>
        <sz val="10"/>
        <color rgb="FFFF0000"/>
        <rFont val="Times New Roman"/>
        <family val="1"/>
      </rPr>
      <t>February 08, 2023 - February 28,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</si>
  <si>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February 16, 2023,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</si>
  <si>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March 01,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</si>
  <si>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March 01, 2023,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</si>
  <si>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February 08, 2023</t>
    </r>
  </si>
  <si>
    <t>B20230033</t>
  </si>
  <si>
    <t>Maintenance- Repairs and Maintenance - Infrastructure Assets (50213030)</t>
  </si>
  <si>
    <t>B20230036</t>
  </si>
  <si>
    <t>General Administration- Foods and Supplies Expenses (50203050)</t>
  </si>
  <si>
    <t>B20230037</t>
  </si>
  <si>
    <t>B20230041</t>
  </si>
  <si>
    <t>LDRRMF 2023 - Emergency Preparedness Project (Welfare Goods Expenses) 50203060</t>
  </si>
  <si>
    <t>B20230042</t>
  </si>
  <si>
    <r>
      <t>intends to apply the sum of the corresponding Approved Budget for the Contract (ABC) to payments under the following contracts with PR#</t>
    </r>
    <r>
      <rPr>
        <b/>
        <sz val="9"/>
        <color theme="1"/>
        <rFont val="Times New Roman"/>
        <family val="1"/>
      </rPr>
      <t xml:space="preserve"> 2022107244, 2023010221, 2022107247, 2023010402, 202310403, </t>
    </r>
    <r>
      <rPr>
        <sz val="9"/>
        <color theme="1"/>
        <rFont val="Times New Roman"/>
        <family val="1"/>
      </rPr>
      <t xml:space="preserve"> for Procurement of Goods.  Bids received in excess of the ABC shall be automatically rejected at bid opening.</t>
    </r>
  </si>
  <si>
    <t>PEO</t>
  </si>
  <si>
    <t>Procurement of White Thermoplastic w/ Glass Beads (Supply &amp; Delivery/Installation) use for Maintenance of various Provincial Roads &amp; Bridges Dist. 1 (CY 2023)</t>
  </si>
  <si>
    <t>PGO</t>
  </si>
  <si>
    <t xml:space="preserve">Procurement of Rice for use of Government Forces &amp; Indigenous People </t>
  </si>
  <si>
    <t>Procurement of Polymer use for Maintenance of Var. Prov'l Roads &amp; Bridges Dist.1 ( CY 2023 )</t>
  </si>
  <si>
    <t>PADO-DRRM</t>
  </si>
  <si>
    <t>Procurement of Canned Goods - Stockpiling of Relief Goods for use of PSWDO</t>
  </si>
  <si>
    <t>Procurement of Rice -Stockpiling of Relief Goods for use of PSWDO</t>
  </si>
  <si>
    <r>
      <t xml:space="preserve">A complete set of Bidding Documents may be acquired by interested Bidders on </t>
    </r>
    <r>
      <rPr>
        <b/>
        <u/>
        <sz val="9"/>
        <color rgb="FFC00000"/>
        <rFont val="Times New Roman"/>
        <family val="1"/>
      </rPr>
      <t xml:space="preserve">, February 02, 2023 - February 21,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</si>
  <si>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 February 10,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</si>
  <si>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Febryary 23,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</si>
  <si>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February 23, 2023_at 9:00 am.</t>
    </r>
    <r>
      <rPr>
        <sz val="9"/>
        <color theme="1"/>
        <rFont val="Times New Roman"/>
        <family val="1"/>
      </rPr>
      <t xml:space="preserve"> at the given address below.  Bids will be opened in the presence of the bidders’ representatives who choose to attend the activity online.</t>
    </r>
  </si>
  <si>
    <t>Published date: February 02, 2023</t>
  </si>
  <si>
    <t>1+A10:G17</t>
  </si>
  <si>
    <t>Lot 1 - 20230006</t>
  </si>
  <si>
    <t>SB #1 CY 2022 - VARIOUS GOVERNMENT BUILDINGS &amp; FACILITIESDEVELOPMENT PROJECTS</t>
  </si>
  <si>
    <t>Lot 2 - B20230007</t>
  </si>
  <si>
    <t>SB #2 CY 2022 - VARIOUS GOVERNMENT &amp; FACILITIES PROJECT</t>
  </si>
  <si>
    <t>Lot 3 - B20230008</t>
  </si>
  <si>
    <t>SLOPE PROTECTION &amp; LAND DEVELOPMENT PROJECT - OTHER LAND IMPROVEMENTS (10702990)</t>
  </si>
  <si>
    <t>Lot 4 - B20230009</t>
  </si>
  <si>
    <t>20% DF CY 2023 - VARIOUS GOVERNMENT BUILDINGS &amp; FACILITIES DEVELOPMENT PROJECT</t>
  </si>
  <si>
    <t>Lot 5 - B20230010</t>
  </si>
  <si>
    <t>Lot 6 - B20230011</t>
  </si>
  <si>
    <t>Lot 7 - B20230012</t>
  </si>
  <si>
    <t>Lot 8 - B20230013</t>
  </si>
  <si>
    <t>Lot 9 - B20230014</t>
  </si>
  <si>
    <t>20% DF CY 2023</t>
  </si>
  <si>
    <t>Lot 10 - B20230015</t>
  </si>
  <si>
    <t>20% DF CY 2023 - SLOPE PROTECTION &amp; LAND DEVELOPMENT PROJECT</t>
  </si>
  <si>
    <t>Lot 11 - B20230016</t>
  </si>
  <si>
    <t>Lot 12 - B20230017</t>
  </si>
  <si>
    <t>Lot 13 - B20230018</t>
  </si>
  <si>
    <t>Lot 14 - B20230019</t>
  </si>
  <si>
    <t>5% CALAMITY FUND CY 2023 - PREVENTION &amp; MITIGATION PROJECT</t>
  </si>
  <si>
    <t>Lot 15 - B20230020</t>
  </si>
  <si>
    <t>20% DF CY 2023 - VARIOUS GOVERNMENT BUULDING &amp; FACILITIES DEVELOPMENT PROJECT</t>
  </si>
  <si>
    <t xml:space="preserve">and intends to apply the sum of the abovementioned amount being the Approved Budget for the Contract (ABC) to payments under the contract with PR No. 2022127467, 2022127468, 2022127487, 2022127489, 2022127490, 2022127491, 2022127493, 2022127494, 2022127495, 2022127496, 2022127497, 2022127520 and 2022127521. Bids received in excess of the ABC shall be automatically rejected at bid opening. </t>
  </si>
  <si>
    <t>B20230006</t>
  </si>
  <si>
    <t>Procurement of 1 Lot Contract Package, Equipment, Labor and Materials for the Impv't/Rehab. of Covered Court Bleacher/Stage/CR (Revised 2) Brgy. Del Monte, New Corella, DDN</t>
  </si>
  <si>
    <t>B20230007</t>
  </si>
  <si>
    <t>Procurement of 1 Lot Contract Package, Equipment, Labor and Materials for the Renovation of Old SP Building, Brgy. Mankilam, Tagum City, DDN</t>
  </si>
  <si>
    <t>B20230008</t>
  </si>
  <si>
    <t>Procurement of 1 Contract Package - Equipment, Labor &amp; Materials for the Slope Protection of Malativas Bridge at Brgy. Malativas, Panabo City, Davao del Norte</t>
  </si>
  <si>
    <t>B20230009</t>
  </si>
  <si>
    <t>Procurement of 1 Contract Package - Equipment, Labor &amp; Materials for the Construction of Tribal Hall at Brgy. Pagsabangan</t>
  </si>
  <si>
    <t>B20230010</t>
  </si>
  <si>
    <t>Procurement of 1 Contract Package - Equipment, Labor &amp; Materials for the Construction of Tribal Hall at Brgy. San Agustin, Tagum City, Davao del Norte</t>
  </si>
  <si>
    <t>B20230011</t>
  </si>
  <si>
    <t>Procurement of 1 Contract Package - Equipment, Labor &amp; Materials for the Construction of Tribal Hall at Brgy. Nueva Fuerza, Tagum City, Davao del Norte</t>
  </si>
  <si>
    <t>B20230012</t>
  </si>
  <si>
    <t>Procurement of 1 Contract Package - Equipment, Labor &amp; Materials for the Construction of Tribal Hall at Brgy. Magugpo South, Tagum City, Davao del Norte</t>
  </si>
  <si>
    <t>B20230013</t>
  </si>
  <si>
    <t>Procurement of 1 Contract Package - Equipment, Labor &amp; Materials for the Construction of Tribal Hall at Brgy. Cuambogan, Tagum City, Davao del Norte</t>
  </si>
  <si>
    <t>B20230014</t>
  </si>
  <si>
    <t>Procurement of 1 Contract Package - Equipment, Labor &amp; Materials for the Construction of Multi-Purpose Building at Prk.3, Brgy. Sampao, Kapalong, DDN</t>
  </si>
  <si>
    <t>B20230015</t>
  </si>
  <si>
    <t>Procurement of 1 Contract Package - Equipment, Labor &amp; Materials for the Slope Protection of Biga Bridge 1 &amp; 2 Approaches, Gupitan, Kapalong, DDN</t>
  </si>
  <si>
    <t>B20230016</t>
  </si>
  <si>
    <t>Procurement of 1 Contract Package - Equipment, Labor &amp; Materials for the Slope Protection along Pandulian-Jct.San Miguel (Segment 2) Provincial Road at San Isidro, Davao del Norte</t>
  </si>
  <si>
    <t>B20230017</t>
  </si>
  <si>
    <t>Procurement of 1 Contract Package - Equipment, Labor &amp; Materials for the Slope Protection along Libuganon River, Sitio Langan,  Gupitan, Kapalong</t>
  </si>
  <si>
    <t>B20230018</t>
  </si>
  <si>
    <t>Procurement of 1 Contract Package - Equipment, Labor &amp; Materials for the Slope Protection along Km.9 Sagayen-Sawata Provincial Road, San Isidro, DDN</t>
  </si>
  <si>
    <t>B20230019</t>
  </si>
  <si>
    <t>Procurement of 1 Contract Package - Equipment, Labor and Materials for the Slope Protection along Junction Highway Gabuyan-Semong-Dagohoy (Phase 2), Kapalong, Davao del Norte</t>
  </si>
  <si>
    <t>B20230020</t>
  </si>
  <si>
    <t>Procurement of 1 Contract Package - Equipment, Labor &amp; Materials for the Construction of Tribal Hall, Brgy. Canocotan, Tagum City</t>
  </si>
  <si>
    <r>
      <t xml:space="preserve">A complete set of Bidding Documents may be acquired by interested bidders on </t>
    </r>
    <r>
      <rPr>
        <b/>
        <sz val="10"/>
        <color rgb="FF000000"/>
        <rFont val="Times New Roman"/>
        <family val="1"/>
      </rPr>
      <t>February 02, 2023 to February 21, 2023 8:00a.m.</t>
    </r>
    <r>
      <rPr>
        <sz val="10"/>
        <color rgb="FF000000"/>
        <rFont val="Times New Roman"/>
        <family val="1"/>
      </rPr>
      <t xml:space="preserve"> to 5:00 p.m.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</si>
  <si>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February 10, 2023, 9:00 a.m</t>
    </r>
    <r>
      <rPr>
        <sz val="10"/>
        <color rgb="FF000000"/>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</si>
  <si>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February 23, 2023,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</si>
  <si>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sz val="10"/>
        <rFont val="Times New Roman"/>
        <family val="1"/>
      </rPr>
      <t>February 23, 2023 9:00 a.m.</t>
    </r>
    <r>
      <rPr>
        <sz val="10"/>
        <rFont val="Times New Roman"/>
        <family val="1"/>
      </rPr>
      <t xml:space="preserve"> at the given address below. Bids will be opened in the presence of the bidders’ representatives who choose to attend the activity.  </t>
    </r>
  </si>
  <si>
    <t>B20230526</t>
  </si>
  <si>
    <t>Procurement of 1 lot Contract Package -Equipment, Labor and Materials for the Construction of Working Station -Development of Banana Seed Garden</t>
  </si>
  <si>
    <t>B20230527</t>
  </si>
  <si>
    <t>Procurement of 1 Lot Contract Package _Equipment, Labor and Materials for Perimeter Fence of Development Of Banana Seed Garden</t>
  </si>
  <si>
    <t>B20230530</t>
  </si>
  <si>
    <t>Procurement of 1 Lot Contract Package: Equipment, Labor and Materials for the Improvement Rehab. of Covered Court Bleacher/Stage/CR Brgy. Anonang, IGACOS, DDN</t>
  </si>
  <si>
    <t>February 23, 2023 at 9:00 AM</t>
  </si>
  <si>
    <t>B20230001</t>
  </si>
  <si>
    <t>20% Development Fund CY2023</t>
  </si>
  <si>
    <t>B20230002</t>
  </si>
  <si>
    <t>5% Calamity Fund CY 2023 - Flood Control and Slope Protection Project</t>
  </si>
  <si>
    <t>B20230003</t>
  </si>
  <si>
    <t>5% Calamity CY 2023 (Flood Control &amp; Slope Protection Project)</t>
  </si>
  <si>
    <r>
      <t>intends to apply the sum of the corresponding Approved Budget for the Contract (ABC) to payments under the following contracts with PR#</t>
    </r>
    <r>
      <rPr>
        <b/>
        <sz val="9"/>
        <color theme="1"/>
        <rFont val="Times New Roman"/>
        <family val="1"/>
      </rPr>
      <t xml:space="preserve"> 2022106735, 2022127483, 2022127500, </t>
    </r>
    <r>
      <rPr>
        <sz val="9"/>
        <color theme="1"/>
        <rFont val="Times New Roman"/>
        <family val="1"/>
      </rPr>
      <t xml:space="preserve"> for Procurement of Goods.  Bids received in excess of the ABC shall be automatically rejected at bid opening.</t>
    </r>
  </si>
  <si>
    <t>PROCUREMENT OF CONSTRUCTION MATERIALS FOR THE REPAIR AND MAINTENANCE OF VARIOUS PROVINCIAL ROADS AND BRIDGES WITHIN DIST. 2 OF DAVAO DEL NORTE</t>
  </si>
  <si>
    <t>PROCUREMENT OF CONSTRUCTION MATERIALS FOR THE SLOPE PROTECTION ALONG SAN MIGUEL-MOSLOG-KINAMAYAN (PHASE 2) STO. TOMAS DAVAO DEL NORTE</t>
  </si>
  <si>
    <t>PROCUREMENT OF  1 LOT EQUIPMENT RENTAL ONE (1) UNIT BACKHOE, OPERATED FOR 104 HOURS FOR THE DESILTATION OF MUPIA CREEK (PHASE2 ) NEW CORELLA DAVAO DEL NORTE</t>
  </si>
  <si>
    <r>
      <t xml:space="preserve">A complete set of Bidding Documents may be acquired by interested Bidders on </t>
    </r>
    <r>
      <rPr>
        <b/>
        <u/>
        <sz val="9"/>
        <color rgb="FFC00000"/>
        <rFont val="Times New Roman"/>
        <family val="1"/>
      </rPr>
      <t xml:space="preserve">, January 19, 2023 - February 07,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</si>
  <si>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January </t>
    </r>
    <r>
      <rPr>
        <b/>
        <u/>
        <sz val="9"/>
        <color rgb="FFC00000"/>
        <rFont val="Times New Roman"/>
        <family val="1"/>
      </rPr>
      <t xml:space="preserve">27,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</si>
  <si>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_February 09, 2023_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</si>
  <si>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_February 09, 2023_at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</si>
  <si>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sz val="9"/>
        <color theme="1"/>
        <rFont val="Times New Roman"/>
        <family val="1"/>
      </rPr>
      <t>January 19, 2023</t>
    </r>
  </si>
  <si>
    <t>Lot 1 - B20230021</t>
  </si>
  <si>
    <t>GENERAL FUND CY 2022</t>
  </si>
  <si>
    <t>Lot 2 - B20230022</t>
  </si>
  <si>
    <t>DEVELOPMENT OF BANANA SEED GARDEN - Buildings (10704010)</t>
  </si>
  <si>
    <t>Lot 3 - B20230023</t>
  </si>
  <si>
    <t>Lot 4- B20230024</t>
  </si>
  <si>
    <t>20% DF CY 2020- Various  Gov't Building &amp; Fac. Dev't Project</t>
  </si>
  <si>
    <t>Lot 5- B20230025</t>
  </si>
  <si>
    <t>SEF SB # 1 CY 2022</t>
  </si>
  <si>
    <r>
      <t xml:space="preserve">and intends to apply the sum of the abovementioned amount being the Approved Budget for the Contract (ABC) to payments under the contract with PR No. </t>
    </r>
    <r>
      <rPr>
        <b/>
        <sz val="10"/>
        <color theme="1"/>
        <rFont val="Times New Roman"/>
        <family val="1"/>
      </rPr>
      <t>2022106739, 2022106962, 2022106984, 2022107134 and 2022107402</t>
    </r>
    <r>
      <rPr>
        <sz val="10"/>
        <color theme="1"/>
        <rFont val="Times New Roman"/>
        <family val="1"/>
      </rPr>
      <t xml:space="preserve">. Bids received in excess of the ABC shall be automatically rejected at bid opening. </t>
    </r>
  </si>
  <si>
    <t>B20230021</t>
  </si>
  <si>
    <t>1.00 Lot Contract Package: Equipment, Labor and Materials CONSTRUCTION OF MACHINERY SHED EXTENSION AND RAINWATER HARVESTER FACILITY, PAGRO COMPOUND, GOVERNMENT CENTER, BRGY. MANKILAM, TAGUM CITY, DDN (RE-BID)</t>
  </si>
  <si>
    <t>90 Calendar Days</t>
  </si>
  <si>
    <t xml:space="preserve"> B20230022</t>
  </si>
  <si>
    <t>1 Lot Contract Package- Equipment, Labor, and Materials 1 1.00 Lot CONSTRUCTION OF WORKING STATION - DEVELOPMENT OF BANANA SEED GARDEN (RE-BID)</t>
  </si>
  <si>
    <t>30 Calendar Days</t>
  </si>
  <si>
    <t>B20230023</t>
  </si>
  <si>
    <t>1.00 Lot CONSTRUCTION OF PERIMETER FENCE -DEVELOPMENT OF BANANA SEED GARDEN (RE-BID)</t>
  </si>
  <si>
    <t xml:space="preserve"> B20230024</t>
  </si>
  <si>
    <t>1.00 Lot Contract Package: Equipment, Labor and Materials EXPANSION OF BAHAY SILANGAN (PHASE 2) GOVERNMENT CENTER, BRGY. MANKILAM, TAGUM CITY, DDN (RE-BID)</t>
  </si>
  <si>
    <t>120 Calendar Days</t>
  </si>
  <si>
    <t xml:space="preserve"> B20230025</t>
  </si>
  <si>
    <t>1 unit JOB ORDER (Delivery &amp; Supply) 1 1.00 unit 132.496 sq.m. Prefabricated Materials for 2 Classroom - 8,115.00 at SITIO DULYAN, PALMA GIL TALAINGOD DDN (REBID)</t>
  </si>
  <si>
    <r>
      <t xml:space="preserve">A complete set of Bidding Documents may be acquired by interested bidders on </t>
    </r>
    <r>
      <rPr>
        <b/>
        <u/>
        <sz val="10"/>
        <color rgb="FFFF0000"/>
        <rFont val="Times New Roman"/>
        <family val="1"/>
      </rPr>
      <t>, January 19, 2023 - February 07,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</si>
  <si>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__January 27, 2023 at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</si>
  <si>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Bids must be duly received by the BAC Secretariat through manual submission at the office address indicated below on or before</t>
    </r>
    <r>
      <rPr>
        <b/>
        <u/>
        <sz val="10"/>
        <color rgb="FFFF0000"/>
        <rFont val="Times New Roman"/>
        <family val="1"/>
      </rPr>
      <t>, February 09,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</si>
  <si>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 February 09, 2023 9:00 a.m.</t>
    </r>
    <r>
      <rPr>
        <sz val="10"/>
        <rFont val="Times New Roman"/>
        <family val="1"/>
      </rPr>
      <t xml:space="preserve"> at the given address below. Bids will be opened in the presence of the bidders’ representatives who choose to attend the activity.  </t>
    </r>
  </si>
  <si>
    <r>
      <t xml:space="preserve">Published date: </t>
    </r>
    <r>
      <rPr>
        <b/>
        <sz val="10"/>
        <color theme="1"/>
        <rFont val="Times New Roman"/>
        <family val="1"/>
      </rPr>
      <t>January 19, 2023</t>
    </r>
  </si>
  <si>
    <t>Lot 1 - 20228492B</t>
  </si>
  <si>
    <t>Lot 2 - 20228493B</t>
  </si>
  <si>
    <t>Lot 3 - 20228494B</t>
  </si>
  <si>
    <t>SB # 3 CY 2022</t>
  </si>
  <si>
    <t>Lot 4 - 20228495B</t>
  </si>
  <si>
    <t>SB # 3 20% DF CY 2021 - VARIOUS GOV'T. BLDG. &amp; FAC. DEV'T. PROJECTS</t>
  </si>
  <si>
    <t>Lot 5 - 20228496B</t>
  </si>
  <si>
    <t>5% CALAMITY FUND CY 2021 (FLOOD CONTROL AND SLOPE PROTECTION PROJECT)</t>
  </si>
  <si>
    <t>Lot 6 - 20228497B</t>
  </si>
  <si>
    <t>SB # 2 CY 2022 - VARIOUS WATER SYSTEM DEV'T. PROJECT (LBP - TL17)</t>
  </si>
  <si>
    <t>Lot 7 - 20228498B</t>
  </si>
  <si>
    <t>SB # 2 GF CY 2022 - UPGRADING OF VARIOUS GOV'T. BLDGS. &amp; FACILITIES PROJECT</t>
  </si>
  <si>
    <r>
      <t xml:space="preserve">and intends to apply the sum of the abovementioned amount being the Approved Budget for the Contract (ABC) to payments under the contract with PR No. </t>
    </r>
    <r>
      <rPr>
        <b/>
        <sz val="10"/>
        <color theme="1"/>
        <rFont val="Times New Roman"/>
        <family val="1"/>
      </rPr>
      <t>2022096154, 2022096218, 2022106397, 2022106404, 2022085350, 2022095693 and 2022095855</t>
    </r>
    <r>
      <rPr>
        <sz val="10"/>
        <color theme="1"/>
        <rFont val="Times New Roman"/>
        <family val="1"/>
      </rPr>
      <t xml:space="preserve">. Bids received in excess of the ABC shall be automatically rejected at bid opening. </t>
    </r>
  </si>
  <si>
    <t>20228492B</t>
  </si>
  <si>
    <t>PROCUREMENT OF 1 LOT CONTRACT PACKAGE: EQUIPMENT, LABOR AND MATERIALS FOR THE CONSTRUCTION OF 1 CLASSROOM BLDG. AT TIBULAO ES (PHASE II), TIBULAO ELEM. SCHOOL, CARMEN, DDN (RE-BID)</t>
  </si>
  <si>
    <t>45 Calendar Days</t>
  </si>
  <si>
    <t>20228493B</t>
  </si>
  <si>
    <t>PROCUREMENT OF 1 LOT CONTRACT PACKAGE: EQUIPMENT, LABOR AND MATERIALS FOR THE CONSTRUCTION OF 1 CLASSROOM BLDG. AT CABIDIANAN ES (PHASE II), CABIDIANAN ELEM. SCHOOL, NEW CORELLA, DDN (RE-BID)</t>
  </si>
  <si>
    <t>20228494B</t>
  </si>
  <si>
    <t>PROCUREMENT OF 1 LOT CONTRACT PACKAGE: EQUIPMENT, LABOR AND MATERIALS FOR THE IMPROVEMENT REHAB. OF COVERED COURT BLEACHER/STAGE/CR AT BRGY. ANONANG, IGACOS, DDN (RE-BID)</t>
  </si>
  <si>
    <t>80 Calendar Days</t>
  </si>
  <si>
    <t>20228495B</t>
  </si>
  <si>
    <t>PROCUREMENT OF 1 LOT CONTRACT PACKAGE: EQUIPMENT, LABOR AND MATERIALS FOR THE INSTALLATION OF STREET LIGHTS (SOLAR) - REVISED, BRGY. BOBONGON, STO. TOMAS, DDN (RE-BID)</t>
  </si>
  <si>
    <t>40 Calendar Days</t>
  </si>
  <si>
    <t>20228496B</t>
  </si>
  <si>
    <t>JOB ORDER: SUPPLY AND INSTALLATION OF U PVC SHEET PILE; 534 LN.M., INCLUDING GROUND PREPARATION FOR THE REHABILITATION OF CANATAN BRIDGE (REVISED II) BRGY, CANATAN, ASUNCION, DDN (RE-BID)</t>
  </si>
  <si>
    <t>20228497B</t>
  </si>
  <si>
    <t>PROCUREMENT OF 1 LOT CONTRACT PACKAGE: EQUIPMENT, LABOR AND MATERIALS FOR THE SOLAR POWER SUPPLY IN WATER SYSTEM BRGY. TORIL, BABAK DISTRICT, IGACOS, DDN (RE-BID)</t>
  </si>
  <si>
    <t>20228498B</t>
  </si>
  <si>
    <t>PROCUREMENT OF 1 LOT CONTRACT PACKAGE: EQUIPMENT, LABOR AND MATERIALS FOR THE IMPROVEMENT OF OFFICE FAÇADE AT PSWDO, GOVERNMENT CENTER, BRGY. MANKILAM, DDN (RE-BID)</t>
  </si>
  <si>
    <r>
      <t xml:space="preserve">A complete set of Bidding Documents may be acquired by interested bidders on </t>
    </r>
    <r>
      <rPr>
        <b/>
        <u/>
        <sz val="10"/>
        <color rgb="FFFF0000"/>
        <rFont val="Times New Roman"/>
        <family val="1"/>
      </rPr>
      <t>_January 12, 2023 - January 31,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</si>
  <si>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_January 20, 2023,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</si>
  <si>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__February 02,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</si>
  <si>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February 02, 2023,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</si>
  <si>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__</t>
    </r>
  </si>
  <si>
    <t>January 12, 2023</t>
  </si>
  <si>
    <t>B20230029</t>
  </si>
  <si>
    <t>PEO- Engineering and Infrastructure</t>
  </si>
  <si>
    <t xml:space="preserve">PROCUREMENT OF 1 LOT CONTRACT PACKAGE EQUIPMENT LABOR AND MATERIALS  FOR THE ROAD OPENING AT BRGY. MANAY TO BRGY. DALISAY , PANABO CITY, DAVAO DEL NORTE </t>
  </si>
  <si>
    <t>January 27, 2023</t>
  </si>
  <si>
    <t>February 02, 2023 at 9:00 AM</t>
  </si>
  <si>
    <t>MEDICAL, DENTAL AND LABORATORY SUPPLIES EXPENSES (50203080)</t>
  </si>
  <si>
    <r>
      <t>intends to apply the sum of the corresponding Approved Budget for the Contract (ABC) to payments under the following contracts with PR#</t>
    </r>
    <r>
      <rPr>
        <b/>
        <sz val="9"/>
        <color theme="1"/>
        <rFont val="Times New Roman"/>
        <family val="1"/>
      </rPr>
      <t xml:space="preserve"> 2022117441, 2022117443 and 2022117444</t>
    </r>
    <r>
      <rPr>
        <sz val="9"/>
        <color theme="1"/>
        <rFont val="Times New Roman"/>
        <family val="1"/>
      </rPr>
      <t xml:space="preserve"> for Procurement of Goods.  Bids received in excess of the ABC shall be automatically rejected at bid opening.</t>
    </r>
  </si>
  <si>
    <t>20228488B</t>
  </si>
  <si>
    <t>PEEDO - DAVNOR PHARMACY</t>
  </si>
  <si>
    <t>PROCUREMENT OF LABORATORY REAGENTS (HEMATOLOGY) FOR THE CONSUMPTION OF THE THREE (3) DAVAO DEL NORTE HOSPITALS</t>
  </si>
  <si>
    <t>20228489B</t>
  </si>
  <si>
    <t>PROCUREMENT OF MEDICAL OXYGEN GAS FOR THE CONSUMTION OF THE THREE (3) DAVAO DEL NORTE HOSPITALS</t>
  </si>
  <si>
    <t>20228490B</t>
  </si>
  <si>
    <t>PROCUREMENT OF LABORATORY REAGENTS (CLINICAL CHEMISTRY) FOR THE CONSUMPTION OF THE THREE (3) DAVAO DEL NORTE HOSPITALS</t>
  </si>
  <si>
    <r>
      <t xml:space="preserve">A complete set of Bidding Documents may be acquired by interested Bidders on </t>
    </r>
    <r>
      <rPr>
        <b/>
        <u/>
        <sz val="9"/>
        <color rgb="FFC00000"/>
        <rFont val="Times New Roman"/>
        <family val="1"/>
      </rPr>
      <t xml:space="preserve">_January 5, 2023 - January 22, 2023_,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</si>
  <si>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_January 13, 2023_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</si>
  <si>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__January 26,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</si>
  <si>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_January 26, 2023_at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</si>
  <si>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__</t>
    </r>
  </si>
  <si>
    <t>B20230026</t>
  </si>
  <si>
    <t>PEEDO - Administrative Services</t>
  </si>
  <si>
    <t xml:space="preserve">PROCUREMENT OF MEDICAL EQUIPMENT FOR THE USE OF DDNH-IGACOS ZONE </t>
  </si>
  <si>
    <t>B20230027</t>
  </si>
  <si>
    <t>PROCUREMENT OF MEDICAL EQUIPMENT FOR THE USE OF DDNH - KAPALONG ZONE</t>
  </si>
  <si>
    <t>January 13, 2023</t>
  </si>
  <si>
    <t>January 19, 2023 at 9:00 AM</t>
  </si>
  <si>
    <t>Lot 1 - 20228446B</t>
  </si>
  <si>
    <t>20% DEV. FUND CY 2022 (ROAD OPENING PROJECT)</t>
  </si>
  <si>
    <r>
      <t xml:space="preserve">and intends to apply the sum of the abovementioned amount being the Approved Budget for the Contract (ABC) to payments under the contract with PR No. </t>
    </r>
    <r>
      <rPr>
        <b/>
        <sz val="10"/>
        <color theme="1"/>
        <rFont val="Times New Roman"/>
        <family val="1"/>
      </rPr>
      <t>2022085222</t>
    </r>
    <r>
      <rPr>
        <sz val="10"/>
        <color theme="1"/>
        <rFont val="Times New Roman"/>
        <family val="1"/>
      </rPr>
      <t xml:space="preserve">. Bids received in excess of the ABC shall be automatically rejected at bid opening. </t>
    </r>
  </si>
  <si>
    <t>20228446B</t>
  </si>
  <si>
    <t>PROCUREMENT OF 1 LOT CONTRACT PACKAGE: EQUIPMENT, LABOR AND MATERIALS FOR THE ROAD OPENING AT BRGY. MANAY TO BRGY. DALISAY, PANABO CITY, DDN (RE-BID)</t>
  </si>
  <si>
    <r>
      <t xml:space="preserve">A complete set of Bidding Documents may be acquired by interested bidders on </t>
    </r>
    <r>
      <rPr>
        <b/>
        <u/>
        <sz val="10"/>
        <color rgb="FFFF0000"/>
        <rFont val="Times New Roman"/>
        <family val="1"/>
      </rPr>
      <t>December 10, 2022 to December 28,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</si>
  <si>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19,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</si>
  <si>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January 03,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</si>
  <si>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January 03, 2023,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</si>
  <si>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December 10,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</si>
</sst>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3409]mmmm\ dd\,\ yyyy;@"/>
    <numFmt numFmtId="166" formatCode="&quot;₱&quot;#,##0.00"/>
  </numFmts>
  <fonts count="58" x14ac:knownFonts="1">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sz val="10"/>
      <color theme="1"/>
      <name val="Arial Narrow"/>
      <family val="2"/>
    </font>
    <font>
      <b/>
      <sz val="9"/>
      <color theme="1"/>
      <name val="Arial Narrow"/>
      <family val="2"/>
    </font>
    <font>
      <b/>
      <sz val="8"/>
      <color theme="1"/>
      <name val="Arial Narrow"/>
      <family val="2"/>
    </font>
    <font>
      <b/>
      <sz val="10"/>
      <color theme="1"/>
      <name val="Arial Narrow"/>
      <family val="2"/>
    </font>
    <font>
      <b/>
      <sz val="14"/>
      <color theme="1"/>
      <name val="Arial Narrow"/>
      <family val="2"/>
    </font>
    <font>
      <sz val="10"/>
      <name val="Arial"/>
      <family val="2"/>
    </font>
    <font>
      <b/>
      <sz val="12"/>
      <color theme="1"/>
      <name val="Arial Narrow"/>
      <family val="2"/>
    </font>
    <font>
      <sz val="12"/>
      <color theme="1"/>
      <name val="Arial Narrow"/>
      <family val="2"/>
    </font>
    <font>
      <sz val="11"/>
      <name val="Calibri"/>
      <family val="2"/>
    </font>
    <font>
      <sz val="11"/>
      <color rgb="FF000000"/>
      <name val="Calibri"/>
      <family val="2"/>
    </font>
    <font>
      <b/>
      <sz val="14"/>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b/>
      <i/>
      <sz val="9"/>
      <color rgb="FF000000"/>
      <name val="Times New Roman"/>
      <family val="1"/>
    </font>
    <font>
      <i/>
      <sz val="9"/>
      <color rgb="FF000000"/>
      <name val="Times New Roman"/>
      <family val="1"/>
    </font>
    <font>
      <sz val="12"/>
      <color rgb="FF000000"/>
      <name val="Times New Roman"/>
      <family val="1"/>
    </font>
    <font>
      <i/>
      <sz val="8"/>
      <color rgb="FF000000"/>
      <name val="Times New Roman"/>
      <family val="1"/>
    </font>
    <font>
      <b/>
      <sz val="10"/>
      <color rgb="FF000000"/>
      <name val="Times New Roman"/>
      <family val="1"/>
    </font>
    <font>
      <sz val="9"/>
      <color rgb="FF000000"/>
      <name val="Times New Roman"/>
      <family val="1"/>
    </font>
    <font>
      <b/>
      <sz val="9"/>
      <color rgb="FF000000"/>
      <name val="Times New Roman"/>
      <family val="1"/>
    </font>
    <font>
      <sz val="10"/>
      <name val="Times New Roman"/>
      <family val="1"/>
    </font>
    <font>
      <b/>
      <sz val="10"/>
      <name val="Times New Roman"/>
      <family val="1"/>
    </font>
    <font>
      <sz val="8"/>
      <color rgb="FF000000"/>
      <name val="Times New Roman"/>
      <family val="1"/>
    </font>
    <font>
      <b/>
      <sz val="14"/>
      <color theme="1"/>
      <name val="Times New Roman"/>
      <family val="1"/>
    </font>
    <font>
      <sz val="10"/>
      <color theme="1"/>
      <name val="Times New Roman"/>
      <family val="1"/>
    </font>
    <font>
      <b/>
      <sz val="11"/>
      <color theme="1"/>
      <name val="Times New Roman"/>
      <family val="1"/>
    </font>
    <font>
      <sz val="11"/>
      <color theme="1"/>
      <name val="Times New Roman"/>
      <family val="1"/>
    </font>
    <font>
      <b/>
      <i/>
      <sz val="8"/>
      <color theme="1"/>
      <name val="Times New Roman"/>
      <family val="1"/>
    </font>
    <font>
      <i/>
      <sz val="9"/>
      <color theme="1"/>
      <name val="Times New Roman"/>
      <family val="1"/>
    </font>
    <font>
      <b/>
      <i/>
      <sz val="9"/>
      <color theme="1"/>
      <name val="Times New Roman"/>
      <family val="1"/>
    </font>
    <font>
      <sz val="12"/>
      <color theme="1"/>
      <name val="Times New Roman"/>
      <family val="1"/>
    </font>
    <font>
      <i/>
      <sz val="8"/>
      <color theme="1"/>
      <name val="Times New Roman"/>
      <family val="1"/>
    </font>
    <font>
      <b/>
      <sz val="10"/>
      <color theme="1"/>
      <name val="Times New Roman"/>
      <family val="1"/>
    </font>
    <font>
      <b/>
      <sz val="8"/>
      <color theme="1"/>
      <name val="Times New Roman"/>
      <family val="1"/>
    </font>
    <font>
      <b/>
      <sz val="9"/>
      <color theme="1"/>
      <name val="Times New Roman"/>
      <family val="1"/>
    </font>
    <font>
      <sz val="9"/>
      <color theme="1"/>
      <name val="Times New Roman"/>
      <family val="1"/>
    </font>
    <font>
      <sz val="8"/>
      <color theme="1"/>
      <name val="Times New Roman"/>
      <family val="1"/>
    </font>
    <font>
      <b/>
      <u/>
      <sz val="10"/>
      <color rgb="FFFF0000"/>
      <name val="Times New Roman"/>
      <family val="1"/>
    </font>
    <font>
      <sz val="10"/>
      <color rgb="FFFF0000"/>
      <name val="Times New Roman"/>
      <family val="1"/>
    </font>
    <font>
      <b/>
      <sz val="8"/>
      <color rgb="FF000000"/>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b/>
      <sz val="9"/>
      <name val="Times New Roman"/>
      <family val="1"/>
    </font>
    <font>
      <b/>
      <u/>
      <sz val="9"/>
      <color theme="1"/>
      <name val="Times New Roman"/>
      <family val="1"/>
    </font>
    <font>
      <b/>
      <i/>
      <sz val="8"/>
      <color rgb="FF000000"/>
      <name val="Times New Roman"/>
      <family val="1"/>
    </font>
    <font>
      <b/>
      <i/>
      <sz val="10"/>
      <color theme="1"/>
      <name val="Times New Roman"/>
      <family val="1"/>
    </font>
    <font>
      <b/>
      <sz val="9"/>
      <color rgb="FFFF0000"/>
      <name val="Times New Roman"/>
      <family val="1"/>
    </font>
    <font>
      <b/>
      <i/>
      <sz val="10"/>
      <color rgb="FF000000"/>
      <name val="Times New Roman"/>
      <family val="1"/>
    </font>
    <font>
      <b/>
      <u/>
      <sz val="9"/>
      <color rgb="FFFF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00B0F0"/>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164" fontId="1" fillId="0" borderId="0" applyFont="0" applyFill="0" applyBorder="0" applyAlignment="0" applyProtection="0"/>
    <xf numFmtId="0" fontId="14" fillId="0" borderId="0">
      <alignment vertical="center"/>
    </xf>
    <xf numFmtId="164" fontId="15" fillId="0" borderId="0">
      <protection locked="0"/>
    </xf>
  </cellStyleXfs>
  <cellXfs count="427">
    <xf numFmtId="0" fontId="0" fillId="0" borderId="0" xfId="0"/>
    <xf numFmtId="43" fontId="7" fillId="0" borderId="4" xfId="1" applyFont="1" applyFill="1" applyBorder="1" applyAlignment="1">
      <alignment horizontal="right" vertical="center"/>
    </xf>
    <xf numFmtId="43" fontId="7" fillId="0" borderId="0" xfId="1" applyFont="1" applyFill="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right"/>
    </xf>
    <xf numFmtId="0" fontId="3" fillId="0" borderId="0" xfId="0" applyFont="1"/>
    <xf numFmtId="0" fontId="13" fillId="0" borderId="0" xfId="0" applyFont="1" applyAlignment="1">
      <alignment horizontal="left" vertical="center" wrapText="1"/>
    </xf>
    <xf numFmtId="14" fontId="3" fillId="0" borderId="0" xfId="0" applyNumberFormat="1" applyFont="1" applyAlignment="1">
      <alignment horizontal="right"/>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5" fillId="0" borderId="0" xfId="0" applyFont="1" applyAlignment="1">
      <alignment horizontal="right"/>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 fontId="9" fillId="0" borderId="4" xfId="0" applyNumberFormat="1" applyFont="1" applyBorder="1" applyAlignment="1">
      <alignment vertical="center"/>
    </xf>
    <xf numFmtId="0" fontId="5"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0" fontId="13" fillId="0" borderId="0" xfId="0" applyFont="1" applyAlignment="1">
      <alignment horizontal="center"/>
    </xf>
    <xf numFmtId="0" fontId="13" fillId="0" borderId="0" xfId="0" applyFont="1" applyAlignment="1">
      <alignment vertical="center" wrapText="1"/>
    </xf>
    <xf numFmtId="0" fontId="13" fillId="0" borderId="0" xfId="0" applyFont="1"/>
    <xf numFmtId="0" fontId="4" fillId="0" borderId="0" xfId="0" applyFont="1"/>
    <xf numFmtId="0" fontId="13" fillId="0" borderId="0" xfId="0" applyFont="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indent="1"/>
    </xf>
    <xf numFmtId="43" fontId="9" fillId="0" borderId="2" xfId="1" applyFont="1" applyFill="1" applyBorder="1" applyAlignment="1">
      <alignment horizontal="center" vertical="center" wrapText="1"/>
    </xf>
    <xf numFmtId="43" fontId="9" fillId="0" borderId="4" xfId="1" applyFont="1" applyFill="1" applyBorder="1" applyAlignment="1">
      <alignment horizontal="center" vertical="center"/>
    </xf>
    <xf numFmtId="0" fontId="16" fillId="0" borderId="0" xfId="3" applyFont="1" applyAlignment="1">
      <alignment horizontal="center" vertical="center"/>
    </xf>
    <xf numFmtId="0" fontId="17" fillId="0" borderId="0" xfId="3" applyFont="1"/>
    <xf numFmtId="0" fontId="11" fillId="0" borderId="0" xfId="3" applyAlignment="1">
      <alignment vertical="center"/>
    </xf>
    <xf numFmtId="0" fontId="18" fillId="0" borderId="0" xfId="3" applyFont="1" applyAlignment="1">
      <alignment horizontal="center" vertical="top"/>
    </xf>
    <xf numFmtId="0" fontId="19" fillId="0" borderId="0" xfId="3" applyFont="1" applyAlignment="1">
      <alignment horizontal="center" vertical="top"/>
    </xf>
    <xf numFmtId="0" fontId="17" fillId="0" borderId="0" xfId="3" applyFont="1" applyAlignment="1">
      <alignment horizontal="justify" vertical="top" wrapText="1"/>
    </xf>
    <xf numFmtId="0" fontId="20" fillId="0" borderId="4" xfId="3" applyFont="1" applyBorder="1" applyAlignment="1">
      <alignment horizontal="left" vertical="center" wrapText="1"/>
    </xf>
    <xf numFmtId="4" fontId="20" fillId="0" borderId="4" xfId="3" applyNumberFormat="1" applyFont="1" applyBorder="1" applyAlignment="1">
      <alignment horizontal="left" vertical="center" wrapText="1"/>
    </xf>
    <xf numFmtId="0" fontId="20" fillId="0" borderId="4" xfId="3" applyFont="1" applyBorder="1" applyAlignment="1">
      <alignment horizontal="center" vertical="center" wrapText="1"/>
    </xf>
    <xf numFmtId="0" fontId="20" fillId="0" borderId="4" xfId="3" applyFont="1" applyBorder="1" applyAlignment="1">
      <alignment vertical="center" wrapText="1"/>
    </xf>
    <xf numFmtId="0" fontId="21" fillId="0" borderId="0" xfId="3" applyFont="1" applyAlignment="1">
      <alignment vertical="center" wrapText="1"/>
    </xf>
    <xf numFmtId="0" fontId="17" fillId="0" borderId="0" xfId="3" applyFont="1" applyAlignment="1">
      <alignment horizontal="center" vertical="center" wrapText="1"/>
    </xf>
    <xf numFmtId="0" fontId="22" fillId="0" borderId="0" xfId="3" applyFont="1" applyAlignment="1">
      <alignment horizontal="center" vertical="center" wrapText="1"/>
    </xf>
    <xf numFmtId="0" fontId="21" fillId="0" borderId="0" xfId="3" applyFont="1" applyAlignment="1">
      <alignment horizontal="left" vertical="center" wrapText="1"/>
    </xf>
    <xf numFmtId="4" fontId="23" fillId="0" borderId="0" xfId="3" applyNumberFormat="1" applyFont="1" applyAlignment="1">
      <alignment horizontal="left" vertical="center" wrapText="1"/>
    </xf>
    <xf numFmtId="0" fontId="19" fillId="3" borderId="6" xfId="3" applyFont="1" applyFill="1" applyBorder="1" applyAlignment="1">
      <alignment horizontal="center" vertical="top"/>
    </xf>
    <xf numFmtId="0" fontId="17" fillId="3" borderId="6" xfId="3" applyFont="1" applyFill="1" applyBorder="1" applyAlignment="1">
      <alignment horizontal="center" vertical="center"/>
    </xf>
    <xf numFmtId="0" fontId="17" fillId="3" borderId="6" xfId="3" applyFont="1" applyFill="1" applyBorder="1" applyAlignment="1">
      <alignment horizontal="center" vertical="center" wrapText="1"/>
    </xf>
    <xf numFmtId="0" fontId="17" fillId="3" borderId="6" xfId="3" applyFont="1" applyFill="1" applyBorder="1" applyAlignment="1">
      <alignment vertical="center" wrapText="1"/>
    </xf>
    <xf numFmtId="0" fontId="24" fillId="0" borderId="0" xfId="3" applyFont="1" applyAlignment="1">
      <alignment vertical="center"/>
    </xf>
    <xf numFmtId="0" fontId="17" fillId="0" borderId="4" xfId="3" applyFont="1" applyBorder="1" applyAlignment="1">
      <alignment horizontal="center" vertical="center" wrapText="1"/>
    </xf>
    <xf numFmtId="0" fontId="25" fillId="0" borderId="4" xfId="3" applyFont="1" applyBorder="1" applyAlignment="1">
      <alignment horizontal="center" vertical="center" wrapText="1"/>
    </xf>
    <xf numFmtId="0" fontId="26" fillId="0" borderId="4" xfId="3" applyFont="1" applyBorder="1" applyAlignment="1">
      <alignment horizontal="center" vertical="center"/>
    </xf>
    <xf numFmtId="0" fontId="25" fillId="0" borderId="4" xfId="3" applyFont="1" applyBorder="1" applyAlignment="1">
      <alignment horizontal="left" vertical="center" wrapText="1"/>
    </xf>
    <xf numFmtId="4" fontId="17" fillId="0" borderId="4" xfId="3" applyNumberFormat="1" applyFont="1" applyBorder="1" applyAlignment="1">
      <alignment horizontal="center" vertical="center" wrapText="1"/>
    </xf>
    <xf numFmtId="164" fontId="25" fillId="0" borderId="4" xfId="5" applyFont="1" applyBorder="1" applyAlignment="1" applyProtection="1">
      <alignment horizontal="center" vertical="center" wrapText="1"/>
    </xf>
    <xf numFmtId="0" fontId="24" fillId="4" borderId="0" xfId="3" applyFont="1" applyFill="1" applyAlignment="1">
      <alignment vertical="center"/>
    </xf>
    <xf numFmtId="0" fontId="25" fillId="0" borderId="0" xfId="3" applyFont="1" applyAlignment="1">
      <alignment horizontal="center" vertical="center" wrapText="1"/>
    </xf>
    <xf numFmtId="0" fontId="26" fillId="0" borderId="0" xfId="3" applyFont="1" applyAlignment="1">
      <alignment horizontal="center" vertical="center"/>
    </xf>
    <xf numFmtId="0" fontId="25" fillId="0" borderId="0" xfId="3" applyFont="1" applyAlignment="1">
      <alignment horizontal="justify" vertical="center" wrapText="1"/>
    </xf>
    <xf numFmtId="4" fontId="17" fillId="0" borderId="0" xfId="3" applyNumberFormat="1" applyFont="1" applyAlignment="1">
      <alignment horizontal="center" vertical="center" wrapText="1"/>
    </xf>
    <xf numFmtId="164" fontId="25" fillId="0" borderId="0" xfId="5" applyFont="1" applyAlignment="1" applyProtection="1">
      <alignment horizontal="center" vertical="center" wrapText="1"/>
    </xf>
    <xf numFmtId="0" fontId="17" fillId="0" borderId="0" xfId="3" applyFont="1" applyAlignment="1">
      <alignment horizontal="left" vertical="center" wrapText="1"/>
    </xf>
    <xf numFmtId="0" fontId="17" fillId="0" borderId="0" xfId="3" applyFont="1" applyAlignment="1">
      <alignment vertical="center"/>
    </xf>
    <xf numFmtId="0" fontId="17" fillId="0" borderId="0" xfId="3" applyFont="1" applyAlignment="1">
      <alignment horizontal="right"/>
    </xf>
    <xf numFmtId="0" fontId="17" fillId="0" borderId="0" xfId="3" applyFont="1" applyAlignment="1">
      <alignment vertical="top" wrapText="1"/>
    </xf>
    <xf numFmtId="0" fontId="24" fillId="0" borderId="0" xfId="3" applyFont="1" applyAlignment="1">
      <alignment horizontal="center" vertical="center"/>
    </xf>
    <xf numFmtId="0" fontId="17" fillId="0" borderId="0" xfId="3" applyFont="1" applyAlignment="1">
      <alignment horizontal="center" vertical="center"/>
    </xf>
    <xf numFmtId="0" fontId="17" fillId="0" borderId="0" xfId="3" applyFont="1" applyAlignment="1">
      <alignment horizontal="center" vertical="top" wrapText="1"/>
    </xf>
    <xf numFmtId="0" fontId="24" fillId="0" borderId="0" xfId="3" applyFont="1"/>
    <xf numFmtId="0" fontId="17" fillId="0" borderId="0" xfId="3" applyFont="1" applyAlignment="1">
      <alignment horizontal="center"/>
    </xf>
    <xf numFmtId="0" fontId="30" fillId="0" borderId="0" xfId="3" applyFont="1" applyAlignment="1">
      <alignment horizontal="center" vertical="center"/>
    </xf>
    <xf numFmtId="0" fontId="31" fillId="0" borderId="0" xfId="3" applyFont="1"/>
    <xf numFmtId="0" fontId="32" fillId="0" borderId="0" xfId="3" applyFont="1" applyAlignment="1">
      <alignment horizontal="center" vertical="top"/>
    </xf>
    <xf numFmtId="0" fontId="33" fillId="0" borderId="0" xfId="3" applyFont="1" applyAlignment="1">
      <alignment horizontal="center" vertical="top"/>
    </xf>
    <xf numFmtId="0" fontId="31" fillId="0" borderId="0" xfId="3" applyFont="1" applyAlignment="1">
      <alignment horizontal="justify" vertical="top" wrapText="1"/>
    </xf>
    <xf numFmtId="0" fontId="34" fillId="0" borderId="4" xfId="3" applyFont="1" applyBorder="1" applyAlignment="1">
      <alignment horizontal="left" vertical="center" wrapText="1"/>
    </xf>
    <xf numFmtId="4" fontId="34" fillId="0" borderId="4" xfId="3" applyNumberFormat="1" applyFont="1" applyBorder="1" applyAlignment="1">
      <alignment vertical="center"/>
    </xf>
    <xf numFmtId="0" fontId="35" fillId="0" borderId="4" xfId="3" applyFont="1" applyBorder="1" applyAlignment="1">
      <alignment horizontal="left" vertical="center" wrapText="1"/>
    </xf>
    <xf numFmtId="0" fontId="35" fillId="0" borderId="0" xfId="3" applyFont="1" applyAlignment="1">
      <alignment vertical="center" wrapText="1"/>
    </xf>
    <xf numFmtId="0" fontId="31" fillId="0" borderId="0" xfId="3" applyFont="1" applyAlignment="1">
      <alignment horizontal="center" vertical="center" wrapText="1"/>
    </xf>
    <xf numFmtId="0" fontId="37" fillId="0" borderId="0" xfId="3" applyFont="1" applyAlignment="1">
      <alignment horizontal="center" vertical="center" wrapText="1"/>
    </xf>
    <xf numFmtId="164" fontId="34" fillId="0" borderId="4" xfId="5" applyFont="1" applyBorder="1" applyAlignment="1">
      <alignment vertical="center"/>
    </xf>
    <xf numFmtId="0" fontId="35" fillId="0" borderId="0" xfId="3" applyFont="1" applyAlignment="1">
      <alignment horizontal="left" vertical="center" wrapText="1"/>
    </xf>
    <xf numFmtId="4" fontId="38" fillId="0" borderId="0" xfId="3" applyNumberFormat="1" applyFont="1" applyAlignment="1">
      <alignment horizontal="left" vertical="center" wrapText="1"/>
    </xf>
    <xf numFmtId="0" fontId="33" fillId="2" borderId="6" xfId="3" applyFont="1" applyFill="1" applyBorder="1" applyAlignment="1">
      <alignment horizontal="center" vertical="top"/>
    </xf>
    <xf numFmtId="0" fontId="31" fillId="2" borderId="6" xfId="3" applyFont="1" applyFill="1" applyBorder="1" applyAlignment="1">
      <alignment horizontal="center" vertical="top"/>
    </xf>
    <xf numFmtId="0" fontId="31" fillId="2" borderId="6" xfId="3" applyFont="1" applyFill="1" applyBorder="1" applyAlignment="1">
      <alignment horizontal="center" vertical="top" wrapText="1"/>
    </xf>
    <xf numFmtId="0" fontId="31" fillId="2" borderId="6" xfId="3" applyFont="1" applyFill="1" applyBorder="1" applyAlignment="1">
      <alignment vertical="top" wrapText="1"/>
    </xf>
    <xf numFmtId="0" fontId="39" fillId="0" borderId="0" xfId="3" applyFont="1" applyAlignment="1">
      <alignment vertical="center"/>
    </xf>
    <xf numFmtId="0" fontId="31" fillId="0" borderId="4" xfId="3" applyFont="1" applyBorder="1" applyAlignment="1">
      <alignment horizontal="center" vertical="top" wrapText="1"/>
    </xf>
    <xf numFmtId="0" fontId="40" fillId="0" borderId="4" xfId="3" applyFont="1" applyBorder="1" applyAlignment="1">
      <alignment horizontal="center" vertical="top" wrapText="1"/>
    </xf>
    <xf numFmtId="0" fontId="41" fillId="0" borderId="4" xfId="3" applyFont="1" applyBorder="1" applyAlignment="1">
      <alignment horizontal="center" vertical="top"/>
    </xf>
    <xf numFmtId="0" fontId="42" fillId="0" borderId="4" xfId="3" applyFont="1" applyBorder="1" applyAlignment="1">
      <alignment vertical="top" wrapText="1"/>
    </xf>
    <xf numFmtId="4" fontId="42" fillId="0" borderId="4" xfId="3" applyNumberFormat="1" applyFont="1" applyBorder="1" applyAlignment="1">
      <alignment vertical="top"/>
    </xf>
    <xf numFmtId="164" fontId="42" fillId="0" borderId="4" xfId="5" applyFont="1" applyBorder="1" applyAlignment="1">
      <alignment vertical="top" wrapText="1"/>
    </xf>
    <xf numFmtId="0" fontId="42" fillId="0" borderId="4" xfId="3" applyFont="1" applyBorder="1" applyAlignment="1">
      <alignment horizontal="center" vertical="top" wrapText="1"/>
    </xf>
    <xf numFmtId="164" fontId="43" fillId="0" borderId="4" xfId="5" applyFont="1" applyBorder="1" applyAlignment="1">
      <alignment vertical="top"/>
    </xf>
    <xf numFmtId="0" fontId="42" fillId="0" borderId="0" xfId="3" applyFont="1" applyAlignment="1">
      <alignment horizontal="center" vertical="center" wrapText="1"/>
    </xf>
    <xf numFmtId="0" fontId="41" fillId="0" borderId="0" xfId="3" applyFont="1" applyAlignment="1">
      <alignment horizontal="center" vertical="center"/>
    </xf>
    <xf numFmtId="0" fontId="42" fillId="0" borderId="0" xfId="3" applyFont="1" applyAlignment="1">
      <alignment horizontal="justify" vertical="center" wrapText="1"/>
    </xf>
    <xf numFmtId="4" fontId="31" fillId="0" borderId="0" xfId="3" applyNumberFormat="1" applyFont="1" applyAlignment="1">
      <alignment horizontal="center" vertical="center" wrapText="1"/>
    </xf>
    <xf numFmtId="164" fontId="42" fillId="0" borderId="0" xfId="5" applyFont="1" applyBorder="1" applyAlignment="1">
      <alignment horizontal="center" vertical="center" wrapText="1"/>
    </xf>
    <xf numFmtId="0" fontId="31" fillId="0" borderId="0" xfId="3" applyFont="1" applyAlignment="1">
      <alignment horizontal="left" vertical="center" wrapText="1"/>
    </xf>
    <xf numFmtId="0" fontId="31" fillId="0" borderId="0" xfId="3" applyFont="1" applyAlignment="1">
      <alignment vertical="center"/>
    </xf>
    <xf numFmtId="0" fontId="31" fillId="0" borderId="0" xfId="3" applyFont="1" applyAlignment="1">
      <alignment horizontal="right"/>
    </xf>
    <xf numFmtId="0" fontId="31" fillId="0" borderId="0" xfId="3" applyFont="1" applyAlignment="1">
      <alignment vertical="top" wrapText="1"/>
    </xf>
    <xf numFmtId="0" fontId="39" fillId="0" borderId="0" xfId="3" applyFont="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vertical="top" wrapText="1"/>
    </xf>
    <xf numFmtId="0" fontId="31" fillId="0" borderId="0" xfId="3" applyFont="1" applyAlignment="1">
      <alignment horizontal="center"/>
    </xf>
    <xf numFmtId="0" fontId="31" fillId="0" borderId="5" xfId="3" applyFont="1" applyBorder="1" applyAlignment="1">
      <alignment horizontal="center" vertical="center"/>
    </xf>
    <xf numFmtId="0" fontId="30" fillId="0" borderId="0" xfId="0" applyFont="1" applyAlignment="1">
      <alignment horizontal="center" vertical="center"/>
    </xf>
    <xf numFmtId="0" fontId="31" fillId="0" borderId="0" xfId="0" applyFont="1"/>
    <xf numFmtId="0" fontId="42" fillId="0" borderId="0" xfId="0" applyFont="1" applyAlignment="1">
      <alignment horizontal="center" vertical="top"/>
    </xf>
    <xf numFmtId="0" fontId="43" fillId="0" borderId="0" xfId="0" applyFont="1" applyAlignment="1">
      <alignment horizontal="center" vertical="top"/>
    </xf>
    <xf numFmtId="0" fontId="36" fillId="0" borderId="4" xfId="0" applyFont="1" applyBorder="1" applyAlignment="1">
      <alignment horizontal="center" vertical="center"/>
    </xf>
    <xf numFmtId="0" fontId="36" fillId="0" borderId="4" xfId="0" applyFont="1" applyBorder="1" applyAlignment="1">
      <alignment horizontal="center" vertical="center" wrapText="1"/>
    </xf>
    <xf numFmtId="0" fontId="36" fillId="0" borderId="4" xfId="0" applyFont="1" applyBorder="1" applyAlignment="1">
      <alignment horizontal="justify" vertical="center" wrapText="1"/>
    </xf>
    <xf numFmtId="0" fontId="25" fillId="0" borderId="0" xfId="0" applyFont="1" applyAlignment="1">
      <alignment vertical="center" wrapText="1"/>
    </xf>
    <xf numFmtId="0" fontId="20" fillId="0" borderId="0" xfId="0" applyFont="1" applyAlignment="1">
      <alignment vertical="center" wrapText="1"/>
    </xf>
    <xf numFmtId="0" fontId="20" fillId="0" borderId="4" xfId="0" applyFont="1" applyBorder="1" applyAlignment="1">
      <alignment horizontal="left" vertical="center" wrapText="1"/>
    </xf>
    <xf numFmtId="0" fontId="20" fillId="0" borderId="0" xfId="0" applyFont="1" applyAlignment="1">
      <alignment vertical="center"/>
    </xf>
    <xf numFmtId="0" fontId="42" fillId="0" borderId="0" xfId="0" applyFont="1" applyAlignment="1">
      <alignment horizontal="left"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43" fillId="0" borderId="4" xfId="0" applyFont="1" applyBorder="1" applyAlignment="1">
      <alignment horizontal="center" vertical="center" wrapText="1"/>
    </xf>
    <xf numFmtId="0" fontId="29" fillId="0" borderId="4" xfId="0" applyFont="1" applyBorder="1" applyAlignment="1">
      <alignment horizontal="justify" vertical="center" wrapText="1"/>
    </xf>
    <xf numFmtId="4" fontId="29" fillId="0" borderId="4" xfId="0" applyNumberFormat="1" applyFont="1" applyBorder="1" applyAlignment="1">
      <alignment horizontal="center" vertical="center" wrapText="1"/>
    </xf>
    <xf numFmtId="166" fontId="29" fillId="0" borderId="4" xfId="1" applyNumberFormat="1" applyFont="1" applyFill="1" applyBorder="1" applyAlignment="1">
      <alignment horizontal="center" vertical="center" wrapText="1"/>
    </xf>
    <xf numFmtId="0" fontId="42" fillId="0" borderId="0" xfId="0" applyFont="1" applyAlignment="1">
      <alignment horizontal="justify" vertical="center" wrapText="1"/>
    </xf>
    <xf numFmtId="0" fontId="42" fillId="0" borderId="0" xfId="0" applyFont="1"/>
    <xf numFmtId="0" fontId="42" fillId="0" borderId="0" xfId="0" applyFont="1" applyAlignment="1">
      <alignment horizontal="right"/>
    </xf>
    <xf numFmtId="0" fontId="42" fillId="0" borderId="0" xfId="0" applyFont="1" applyAlignment="1">
      <alignment vertical="top"/>
    </xf>
    <xf numFmtId="0" fontId="41" fillId="0" borderId="0" xfId="0" applyFont="1" applyAlignment="1">
      <alignment vertical="top" wrapText="1"/>
    </xf>
    <xf numFmtId="0" fontId="42"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vertical="top" wrapText="1"/>
    </xf>
    <xf numFmtId="0" fontId="31" fillId="0" borderId="0" xfId="0" applyFont="1" applyAlignment="1">
      <alignment vertical="top"/>
    </xf>
    <xf numFmtId="0" fontId="31" fillId="0" borderId="0" xfId="0" applyFont="1" applyAlignment="1">
      <alignment horizontal="right"/>
    </xf>
    <xf numFmtId="0" fontId="31" fillId="0" borderId="5"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justify" vertical="center" wrapText="1"/>
    </xf>
    <xf numFmtId="0" fontId="42" fillId="0" borderId="4"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0" fillId="0" borderId="0" xfId="0" applyAlignment="1">
      <alignment vertical="center"/>
    </xf>
    <xf numFmtId="0" fontId="18" fillId="0" borderId="0" xfId="0" applyFont="1" applyAlignment="1">
      <alignment horizontal="center" vertical="top"/>
    </xf>
    <xf numFmtId="0" fontId="19" fillId="0" borderId="0" xfId="0" applyFont="1" applyAlignment="1">
      <alignment horizontal="center" vertical="top"/>
    </xf>
    <xf numFmtId="0" fontId="17" fillId="0" borderId="0" xfId="0" applyFont="1" applyAlignment="1">
      <alignment horizontal="justify" vertical="top" wrapText="1"/>
    </xf>
    <xf numFmtId="4" fontId="53" fillId="0" borderId="4" xfId="0" applyNumberFormat="1" applyFont="1" applyBorder="1" applyAlignment="1">
      <alignment horizontal="left" vertical="center" wrapText="1"/>
    </xf>
    <xf numFmtId="0" fontId="20" fillId="0" borderId="4" xfId="0" applyFont="1" applyBorder="1" applyAlignment="1">
      <alignment horizontal="center" vertical="center" wrapText="1"/>
    </xf>
    <xf numFmtId="0" fontId="21" fillId="0" borderId="0" xfId="0" applyFont="1" applyAlignment="1">
      <alignment vertical="center"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left" vertical="center" wrapText="1"/>
    </xf>
    <xf numFmtId="4" fontId="23" fillId="0" borderId="0" xfId="0" applyNumberFormat="1" applyFont="1" applyAlignment="1">
      <alignment horizontal="left" vertical="center" wrapText="1"/>
    </xf>
    <xf numFmtId="0" fontId="19" fillId="3" borderId="6"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6" xfId="0" applyFont="1" applyFill="1" applyBorder="1" applyAlignment="1">
      <alignment vertical="center" wrapText="1"/>
    </xf>
    <xf numFmtId="0" fontId="24" fillId="0" borderId="0" xfId="0" applyFont="1" applyAlignment="1">
      <alignment vertical="center"/>
    </xf>
    <xf numFmtId="0" fontId="17"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xf>
    <xf numFmtId="0" fontId="25" fillId="0" borderId="4" xfId="0" applyFont="1" applyBorder="1" applyAlignment="1">
      <alignment horizontal="left" vertical="center" wrapText="1"/>
    </xf>
    <xf numFmtId="4" fontId="17" fillId="0" borderId="4" xfId="0" applyNumberFormat="1" applyFont="1" applyBorder="1" applyAlignment="1">
      <alignment horizontal="center" vertical="center" wrapText="1"/>
    </xf>
    <xf numFmtId="43" fontId="25" fillId="0" borderId="4" xfId="1" applyFont="1" applyBorder="1" applyAlignment="1" applyProtection="1">
      <alignment horizontal="center" vertical="center" wrapText="1"/>
    </xf>
    <xf numFmtId="0" fontId="24" fillId="4" borderId="0" xfId="0" applyFont="1" applyFill="1" applyAlignment="1">
      <alignment vertical="center"/>
    </xf>
    <xf numFmtId="0" fontId="25"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justify" vertical="center" wrapText="1"/>
    </xf>
    <xf numFmtId="4" fontId="17" fillId="0" borderId="0" xfId="0" applyNumberFormat="1" applyFont="1" applyAlignment="1">
      <alignment horizontal="center" vertical="center" wrapText="1"/>
    </xf>
    <xf numFmtId="43" fontId="25" fillId="0" borderId="0" xfId="1" applyFont="1" applyAlignment="1" applyProtection="1">
      <alignment horizontal="center" vertical="center" wrapText="1"/>
    </xf>
    <xf numFmtId="0" fontId="31" fillId="0" borderId="0" xfId="0" applyFont="1" applyAlignment="1">
      <alignment horizontal="left" vertical="center" wrapText="1"/>
    </xf>
    <xf numFmtId="0" fontId="17" fillId="0" borderId="0" xfId="0" applyFont="1" applyAlignment="1">
      <alignment vertical="center"/>
    </xf>
    <xf numFmtId="0" fontId="33" fillId="0" borderId="0" xfId="0" applyFont="1" applyAlignment="1">
      <alignment horizontal="center" vertical="top"/>
    </xf>
    <xf numFmtId="0" fontId="31" fillId="0" borderId="0" xfId="0" applyFont="1" applyAlignment="1">
      <alignment horizontal="center" vertical="center" wrapText="1"/>
    </xf>
    <xf numFmtId="0" fontId="31" fillId="0" borderId="0" xfId="0" applyFont="1" applyAlignment="1">
      <alignment vertical="top" wrapText="1"/>
    </xf>
    <xf numFmtId="0" fontId="39"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vertical="top" wrapText="1"/>
    </xf>
    <xf numFmtId="0" fontId="17" fillId="0" borderId="0" xfId="0" applyFont="1" applyAlignment="1">
      <alignment horizontal="center" vertical="center"/>
    </xf>
    <xf numFmtId="0" fontId="31" fillId="0" borderId="0" xfId="0" applyFont="1" applyAlignment="1">
      <alignment horizontal="center"/>
    </xf>
    <xf numFmtId="0" fontId="17" fillId="0" borderId="0" xfId="0" applyFont="1" applyAlignment="1">
      <alignment horizontal="center"/>
    </xf>
    <xf numFmtId="0" fontId="17" fillId="0" borderId="0" xfId="0" applyFont="1" applyAlignment="1">
      <alignment horizontal="right"/>
    </xf>
    <xf numFmtId="0" fontId="43" fillId="0" borderId="0" xfId="0" applyFont="1" applyAlignment="1">
      <alignment horizontal="center" vertical="center"/>
    </xf>
    <xf numFmtId="0" fontId="54" fillId="0" borderId="4" xfId="0" applyFont="1" applyBorder="1" applyAlignment="1">
      <alignment horizontal="center" vertical="center"/>
    </xf>
    <xf numFmtId="4" fontId="20" fillId="0" borderId="4" xfId="0" applyNumberFormat="1" applyFont="1" applyBorder="1" applyAlignment="1">
      <alignment horizontal="right" vertical="center" wrapText="1"/>
    </xf>
    <xf numFmtId="0" fontId="25" fillId="0" borderId="4" xfId="0" applyFont="1" applyBorder="1" applyAlignment="1">
      <alignment vertical="center"/>
    </xf>
    <xf numFmtId="0" fontId="31" fillId="0" borderId="0" xfId="0" applyFont="1" applyAlignment="1">
      <alignment vertical="center"/>
    </xf>
    <xf numFmtId="4" fontId="36" fillId="0" borderId="4" xfId="0" applyNumberFormat="1" applyFont="1" applyBorder="1" applyAlignment="1">
      <alignment horizontal="right" vertical="center" wrapText="1"/>
    </xf>
    <xf numFmtId="43" fontId="36" fillId="0" borderId="4" xfId="1" applyFont="1" applyBorder="1" applyAlignment="1">
      <alignment horizontal="right" vertical="center"/>
    </xf>
    <xf numFmtId="0" fontId="43" fillId="0" borderId="4" xfId="0" applyFont="1" applyBorder="1" applyAlignment="1">
      <alignment horizontal="center" vertical="center"/>
    </xf>
    <xf numFmtId="43" fontId="29" fillId="0" borderId="4" xfId="1" applyFont="1" applyBorder="1" applyAlignment="1">
      <alignment horizontal="center" vertical="center" wrapText="1"/>
    </xf>
    <xf numFmtId="43" fontId="29" fillId="0" borderId="4" xfId="1" applyFont="1" applyFill="1" applyBorder="1" applyAlignment="1">
      <alignment vertical="center" wrapText="1"/>
    </xf>
    <xf numFmtId="0" fontId="29" fillId="0" borderId="0" xfId="0" applyFont="1" applyAlignment="1">
      <alignment horizontal="center" vertical="center" wrapText="1"/>
    </xf>
    <xf numFmtId="0" fontId="43" fillId="0" borderId="0" xfId="0" applyFont="1" applyAlignment="1">
      <alignment horizontal="center" vertical="center" wrapText="1"/>
    </xf>
    <xf numFmtId="0" fontId="46" fillId="0" borderId="0" xfId="0" applyFont="1" applyAlignment="1">
      <alignment horizontal="center" vertical="center" wrapText="1"/>
    </xf>
    <xf numFmtId="0" fontId="29" fillId="0" borderId="0" xfId="0" applyFont="1" applyAlignment="1">
      <alignment horizontal="justify" vertical="center" wrapText="1"/>
    </xf>
    <xf numFmtId="4" fontId="29" fillId="0" borderId="0" xfId="0" applyNumberFormat="1" applyFont="1" applyAlignment="1">
      <alignment horizontal="center" vertical="center" wrapText="1"/>
    </xf>
    <xf numFmtId="43" fontId="29" fillId="0" borderId="0" xfId="1" applyFont="1" applyFill="1" applyBorder="1" applyAlignment="1">
      <alignment horizontal="center" vertical="center" wrapText="1"/>
    </xf>
    <xf numFmtId="0" fontId="41" fillId="0" borderId="0" xfId="0" applyFont="1"/>
    <xf numFmtId="4" fontId="20" fillId="0" borderId="4" xfId="0" applyNumberFormat="1" applyFont="1" applyBorder="1" applyAlignment="1">
      <alignment horizontal="center" vertical="center" wrapText="1"/>
    </xf>
    <xf numFmtId="0" fontId="36" fillId="0" borderId="4" xfId="0" applyFont="1" applyBorder="1" applyAlignment="1">
      <alignment vertical="center"/>
    </xf>
    <xf numFmtId="0" fontId="25" fillId="0" borderId="4" xfId="0" applyFont="1" applyBorder="1" applyAlignment="1">
      <alignment vertical="center" wrapText="1"/>
    </xf>
    <xf numFmtId="4" fontId="36" fillId="0" borderId="4" xfId="0" applyNumberFormat="1" applyFont="1" applyBorder="1" applyAlignment="1">
      <alignment horizontal="justify" vertical="center" wrapText="1"/>
    </xf>
    <xf numFmtId="0" fontId="32" fillId="0" borderId="0" xfId="0" applyFont="1" applyAlignment="1">
      <alignment horizontal="center" vertical="top"/>
    </xf>
    <xf numFmtId="0" fontId="31" fillId="0" borderId="0" xfId="0" applyFont="1" applyAlignment="1">
      <alignment horizontal="justify" vertical="top" wrapText="1"/>
    </xf>
    <xf numFmtId="0" fontId="34" fillId="0" borderId="4" xfId="0" applyFont="1" applyBorder="1" applyAlignment="1">
      <alignment horizontal="left" vertical="center" wrapText="1"/>
    </xf>
    <xf numFmtId="4" fontId="43" fillId="0" borderId="4" xfId="0" applyNumberFormat="1" applyFont="1" applyBorder="1" applyAlignment="1">
      <alignment vertical="center"/>
    </xf>
    <xf numFmtId="0" fontId="35" fillId="0" borderId="4" xfId="0" applyFont="1" applyBorder="1" applyAlignment="1">
      <alignment horizontal="left" vertical="center" wrapText="1"/>
    </xf>
    <xf numFmtId="0" fontId="35" fillId="0" borderId="0" xfId="0" applyFont="1" applyAlignment="1">
      <alignment vertical="center" wrapText="1"/>
    </xf>
    <xf numFmtId="0" fontId="37" fillId="0" borderId="0" xfId="0" applyFont="1" applyAlignment="1">
      <alignment horizontal="center" vertical="center" wrapText="1"/>
    </xf>
    <xf numFmtId="43" fontId="43" fillId="0" borderId="4" xfId="1" applyFont="1" applyBorder="1" applyAlignment="1">
      <alignment vertical="center"/>
    </xf>
    <xf numFmtId="0" fontId="35" fillId="0" borderId="0" xfId="0" applyFont="1" applyAlignment="1">
      <alignment horizontal="left" vertical="center" wrapText="1"/>
    </xf>
    <xf numFmtId="4" fontId="38" fillId="0" borderId="0" xfId="0" applyNumberFormat="1" applyFont="1" applyAlignment="1">
      <alignment horizontal="left" vertical="center" wrapText="1"/>
    </xf>
    <xf numFmtId="0" fontId="33" fillId="2" borderId="6" xfId="0" applyFont="1" applyFill="1" applyBorder="1" applyAlignment="1">
      <alignment horizontal="center" vertical="top"/>
    </xf>
    <xf numFmtId="0" fontId="31" fillId="2" borderId="6" xfId="0" applyFont="1" applyFill="1" applyBorder="1" applyAlignment="1">
      <alignment horizontal="center" vertical="top"/>
    </xf>
    <xf numFmtId="0" fontId="31" fillId="2" borderId="6" xfId="0" applyFont="1" applyFill="1" applyBorder="1" applyAlignment="1">
      <alignment horizontal="center" vertical="top" wrapText="1"/>
    </xf>
    <xf numFmtId="0" fontId="31" fillId="2" borderId="6" xfId="0" applyFont="1" applyFill="1" applyBorder="1" applyAlignment="1">
      <alignment vertical="top" wrapText="1"/>
    </xf>
    <xf numFmtId="0" fontId="39" fillId="0" borderId="0" xfId="0" applyFont="1" applyAlignment="1">
      <alignment vertical="center"/>
    </xf>
    <xf numFmtId="0" fontId="31" fillId="0" borderId="4" xfId="0" applyFont="1" applyBorder="1" applyAlignment="1">
      <alignment horizontal="center" vertical="top" wrapText="1"/>
    </xf>
    <xf numFmtId="0" fontId="34" fillId="0" borderId="4" xfId="0" applyFont="1" applyBorder="1" applyAlignment="1">
      <alignment horizontal="center" vertical="top" wrapText="1"/>
    </xf>
    <xf numFmtId="0" fontId="42" fillId="0" borderId="4" xfId="0" applyFont="1" applyBorder="1" applyAlignment="1">
      <alignment horizontal="center" vertical="top" wrapText="1"/>
    </xf>
    <xf numFmtId="0" fontId="41" fillId="0" borderId="4" xfId="0" applyFont="1" applyBorder="1" applyAlignment="1">
      <alignment horizontal="center" vertical="top"/>
    </xf>
    <xf numFmtId="0" fontId="42" fillId="0" borderId="4" xfId="0" applyFont="1" applyBorder="1" applyAlignment="1">
      <alignment vertical="top" wrapText="1"/>
    </xf>
    <xf numFmtId="4" fontId="42" fillId="0" borderId="4" xfId="0" applyNumberFormat="1" applyFont="1" applyBorder="1" applyAlignment="1">
      <alignment vertical="top"/>
    </xf>
    <xf numFmtId="43" fontId="42" fillId="0" borderId="4" xfId="1" applyFont="1" applyBorder="1" applyAlignment="1">
      <alignment vertical="top" wrapText="1"/>
    </xf>
    <xf numFmtId="43" fontId="43" fillId="0" borderId="4" xfId="1" applyFont="1" applyBorder="1" applyAlignment="1">
      <alignment vertical="top"/>
    </xf>
    <xf numFmtId="4" fontId="43" fillId="0" borderId="4" xfId="0" applyNumberFormat="1" applyFont="1" applyBorder="1" applyAlignment="1">
      <alignment vertical="top"/>
    </xf>
    <xf numFmtId="0" fontId="41" fillId="0" borderId="0" xfId="0" applyFont="1" applyAlignment="1">
      <alignment horizontal="center" vertical="center"/>
    </xf>
    <xf numFmtId="4" fontId="31" fillId="0" borderId="0" xfId="0" applyNumberFormat="1" applyFont="1" applyAlignment="1">
      <alignment horizontal="center" vertical="center" wrapText="1"/>
    </xf>
    <xf numFmtId="43" fontId="42" fillId="0" borderId="0" xfId="1" applyFont="1" applyBorder="1" applyAlignment="1">
      <alignment horizontal="center" vertical="center" wrapText="1"/>
    </xf>
    <xf numFmtId="0" fontId="56" fillId="0" borderId="8" xfId="0" applyFont="1" applyBorder="1" applyAlignment="1">
      <alignment horizontal="center" vertical="center" wrapText="1"/>
    </xf>
    <xf numFmtId="4" fontId="56" fillId="0" borderId="9" xfId="0" applyNumberFormat="1" applyFont="1" applyBorder="1" applyAlignment="1">
      <alignment horizontal="center" vertical="center" wrapText="1"/>
    </xf>
    <xf numFmtId="0" fontId="56" fillId="0" borderId="4" xfId="0" applyFont="1" applyBorder="1" applyAlignment="1">
      <alignment horizontal="center" vertical="center" wrapText="1"/>
    </xf>
    <xf numFmtId="0" fontId="20" fillId="0" borderId="4" xfId="0" applyFont="1" applyBorder="1" applyAlignment="1">
      <alignment vertical="center"/>
    </xf>
    <xf numFmtId="0" fontId="56" fillId="0" borderId="4" xfId="0" applyFont="1" applyBorder="1" applyAlignment="1">
      <alignment vertical="center" wrapText="1"/>
    </xf>
    <xf numFmtId="0" fontId="54" fillId="0" borderId="4" xfId="0" applyFont="1" applyBorder="1" applyAlignment="1">
      <alignment vertical="top" wrapText="1"/>
    </xf>
    <xf numFmtId="0" fontId="56" fillId="0" borderId="10" xfId="0" applyFont="1" applyBorder="1" applyAlignment="1">
      <alignment horizontal="center" vertical="center" wrapText="1"/>
    </xf>
    <xf numFmtId="4" fontId="56" fillId="0" borderId="11" xfId="0" applyNumberFormat="1" applyFont="1" applyBorder="1" applyAlignment="1">
      <alignment horizontal="center" vertical="center" wrapText="1"/>
    </xf>
    <xf numFmtId="0" fontId="54" fillId="0" borderId="4" xfId="0" applyFont="1" applyBorder="1" applyAlignment="1">
      <alignment horizontal="center" vertical="center" wrapText="1"/>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3"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24" fillId="0" borderId="8" xfId="0" applyFont="1" applyBorder="1" applyAlignment="1">
      <alignment horizontal="center" vertical="center"/>
    </xf>
    <xf numFmtId="4" fontId="17" fillId="0" borderId="8"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10" xfId="0" applyFont="1" applyBorder="1" applyAlignment="1">
      <alignment horizontal="center" vertical="center"/>
    </xf>
    <xf numFmtId="4" fontId="17" fillId="0" borderId="10"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39" fillId="0" borderId="0" xfId="0" applyFont="1"/>
    <xf numFmtId="0" fontId="20" fillId="0" borderId="14" xfId="0" applyFont="1" applyBorder="1" applyAlignment="1">
      <alignment horizontal="center" vertical="center" wrapText="1"/>
    </xf>
    <xf numFmtId="4" fontId="36" fillId="0" borderId="8" xfId="0" applyNumberFormat="1" applyFont="1" applyBorder="1" applyAlignment="1">
      <alignment horizontal="center" vertical="center" wrapText="1"/>
    </xf>
    <xf numFmtId="0" fontId="56" fillId="0" borderId="9" xfId="0" applyFont="1" applyBorder="1" applyAlignment="1">
      <alignment horizontal="center" vertical="center" wrapText="1"/>
    </xf>
    <xf numFmtId="0" fontId="20" fillId="0" borderId="15" xfId="0" applyFont="1" applyBorder="1" applyAlignment="1">
      <alignment horizontal="center" vertical="center" wrapText="1"/>
    </xf>
    <xf numFmtId="4" fontId="36" fillId="0" borderId="10" xfId="0" applyNumberFormat="1" applyFont="1" applyBorder="1" applyAlignment="1">
      <alignment horizontal="center" vertical="center" wrapText="1"/>
    </xf>
    <xf numFmtId="0" fontId="56" fillId="0" borderId="11" xfId="0" applyFont="1" applyBorder="1" applyAlignment="1">
      <alignment horizontal="center" vertical="center" wrapText="1"/>
    </xf>
    <xf numFmtId="0" fontId="54" fillId="0" borderId="11" xfId="0" applyFont="1" applyBorder="1" applyAlignment="1">
      <alignment horizontal="center" vertical="center" wrapText="1"/>
    </xf>
    <xf numFmtId="0" fontId="19" fillId="3" borderId="14"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8" xfId="0" applyFont="1" applyFill="1" applyBorder="1" applyAlignment="1">
      <alignment horizontal="center" vertical="center" wrapText="1"/>
    </xf>
    <xf numFmtId="0" fontId="25" fillId="0" borderId="10" xfId="0" applyFont="1" applyBorder="1" applyAlignment="1">
      <alignment horizontal="center" vertical="center" wrapText="1"/>
    </xf>
    <xf numFmtId="0" fontId="39" fillId="0" borderId="10" xfId="0" applyFont="1" applyBorder="1" applyAlignment="1">
      <alignment horizontal="center" vertical="center"/>
    </xf>
    <xf numFmtId="4" fontId="25" fillId="0" borderId="10" xfId="0" applyNumberFormat="1" applyFont="1" applyBorder="1" applyAlignment="1">
      <alignment horizontal="center" vertical="center" wrapText="1"/>
    </xf>
    <xf numFmtId="0" fontId="26" fillId="0" borderId="10"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25" fillId="0" borderId="0" xfId="0" applyFont="1" applyAlignment="1">
      <alignment vertical="center"/>
    </xf>
    <xf numFmtId="0" fontId="34" fillId="0" borderId="0" xfId="0" applyFont="1" applyAlignment="1">
      <alignment vertical="center"/>
    </xf>
    <xf numFmtId="0" fontId="21" fillId="0" borderId="0" xfId="0" applyFont="1" applyAlignment="1">
      <alignment horizontal="center" vertical="center" wrapText="1"/>
    </xf>
    <xf numFmtId="0" fontId="19" fillId="3" borderId="6" xfId="0" applyFont="1" applyFill="1" applyBorder="1" applyAlignment="1">
      <alignment horizontal="center" vertical="top"/>
    </xf>
    <xf numFmtId="0" fontId="17" fillId="4" borderId="4"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6" fillId="4" borderId="4" xfId="0" applyFont="1" applyFill="1" applyBorder="1" applyAlignment="1">
      <alignment horizontal="center" vertical="center"/>
    </xf>
    <xf numFmtId="0" fontId="25" fillId="4" borderId="4" xfId="0" applyFont="1" applyFill="1" applyBorder="1" applyAlignment="1">
      <alignment horizontal="left" vertical="center" wrapText="1"/>
    </xf>
    <xf numFmtId="4" fontId="17" fillId="4" borderId="4" xfId="0" applyNumberFormat="1" applyFont="1" applyFill="1" applyBorder="1" applyAlignment="1">
      <alignment horizontal="center" vertical="center" wrapText="1"/>
    </xf>
    <xf numFmtId="43" fontId="25" fillId="4" borderId="4" xfId="1" applyFont="1" applyFill="1" applyBorder="1" applyAlignment="1" applyProtection="1">
      <alignment horizontal="center" vertical="center" wrapText="1"/>
    </xf>
    <xf numFmtId="0" fontId="26" fillId="0" borderId="6" xfId="0" applyFont="1" applyBorder="1" applyAlignment="1">
      <alignment horizontal="center" vertical="center"/>
    </xf>
    <xf numFmtId="0" fontId="25" fillId="0" borderId="2" xfId="0" applyFont="1" applyBorder="1" applyAlignment="1">
      <alignment horizontal="center" vertical="center" wrapText="1"/>
    </xf>
    <xf numFmtId="0" fontId="25"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top" wrapText="1"/>
    </xf>
    <xf numFmtId="0" fontId="24" fillId="0" borderId="0" xfId="0" applyFont="1" applyAlignment="1">
      <alignment horizontal="center" vertical="center"/>
    </xf>
    <xf numFmtId="0" fontId="17" fillId="0" borderId="0" xfId="0" applyFont="1" applyAlignment="1">
      <alignment horizontal="center" vertical="top" wrapText="1"/>
    </xf>
    <xf numFmtId="0" fontId="24" fillId="0" borderId="0" xfId="0" applyFont="1"/>
    <xf numFmtId="4" fontId="7" fillId="0" borderId="2" xfId="0" applyNumberFormat="1" applyFont="1" applyBorder="1" applyAlignment="1">
      <alignment horizontal="center" vertical="center" wrapText="1"/>
    </xf>
    <xf numFmtId="0" fontId="36" fillId="0" borderId="0" xfId="0" applyFont="1"/>
    <xf numFmtId="0" fontId="43" fillId="0" borderId="4" xfId="0" applyFont="1" applyBorder="1" applyAlignment="1">
      <alignment vertical="center"/>
    </xf>
    <xf numFmtId="43" fontId="29" fillId="0" borderId="4" xfId="1" applyFont="1" applyFill="1" applyBorder="1" applyAlignment="1">
      <alignment horizontal="center" vertical="center" wrapText="1"/>
    </xf>
    <xf numFmtId="0" fontId="34" fillId="0" borderId="0" xfId="0" applyFont="1" applyAlignment="1">
      <alignment horizontal="left" vertical="center" wrapText="1"/>
    </xf>
    <xf numFmtId="4" fontId="42" fillId="0" borderId="0" xfId="0" applyNumberFormat="1" applyFont="1"/>
    <xf numFmtId="0" fontId="36" fillId="0" borderId="0" xfId="0" applyFont="1" applyAlignment="1">
      <alignment vertical="center" wrapText="1"/>
    </xf>
    <xf numFmtId="43" fontId="42" fillId="0" borderId="0" xfId="1" applyFont="1"/>
    <xf numFmtId="0" fontId="33" fillId="0" borderId="0" xfId="0" applyFont="1" applyAlignment="1">
      <alignment horizontal="center" vertical="center"/>
    </xf>
    <xf numFmtId="4" fontId="42" fillId="0" borderId="0" xfId="0" applyNumberFormat="1" applyFont="1" applyAlignment="1">
      <alignment vertical="center"/>
    </xf>
    <xf numFmtId="0" fontId="36" fillId="0" borderId="0" xfId="0" applyFont="1" applyAlignment="1">
      <alignment vertical="center"/>
    </xf>
    <xf numFmtId="0" fontId="33" fillId="2" borderId="6"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6" xfId="0" applyFont="1" applyFill="1" applyBorder="1" applyAlignment="1">
      <alignment horizontal="center" vertical="center" wrapText="1"/>
    </xf>
    <xf numFmtId="0" fontId="31" fillId="2" borderId="6" xfId="0" applyFont="1" applyFill="1" applyBorder="1" applyAlignment="1">
      <alignment vertical="center" wrapText="1"/>
    </xf>
    <xf numFmtId="0" fontId="31"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41" fillId="0" borderId="4" xfId="0" applyFont="1" applyBorder="1" applyAlignment="1">
      <alignment horizontal="center" vertical="center"/>
    </xf>
    <xf numFmtId="0" fontId="42" fillId="0" borderId="4" xfId="0" applyFont="1" applyBorder="1" applyAlignment="1">
      <alignment wrapText="1"/>
    </xf>
    <xf numFmtId="4" fontId="42" fillId="0" borderId="4" xfId="0" applyNumberFormat="1" applyFont="1" applyBorder="1" applyAlignment="1">
      <alignment vertical="center"/>
    </xf>
    <xf numFmtId="43" fontId="42" fillId="0" borderId="4" xfId="1" applyFont="1" applyBorder="1" applyAlignment="1">
      <alignment vertical="center" wrapText="1"/>
    </xf>
    <xf numFmtId="43" fontId="42" fillId="0" borderId="4" xfId="1" applyFont="1" applyBorder="1" applyAlignment="1">
      <alignment vertical="center"/>
    </xf>
    <xf numFmtId="4" fontId="38" fillId="0" borderId="0" xfId="0" applyNumberFormat="1" applyFont="1" applyAlignment="1">
      <alignment horizontal="center" vertical="center" wrapText="1"/>
    </xf>
    <xf numFmtId="0" fontId="42" fillId="0" borderId="4" xfId="0" applyFont="1" applyBorder="1" applyAlignment="1">
      <alignment horizontal="justify" vertical="center" wrapText="1"/>
    </xf>
    <xf numFmtId="4" fontId="31" fillId="0" borderId="4" xfId="0" applyNumberFormat="1" applyFont="1" applyBorder="1" applyAlignment="1">
      <alignment horizontal="center" vertical="center" wrapText="1"/>
    </xf>
    <xf numFmtId="43" fontId="42" fillId="0" borderId="4" xfId="1" applyFont="1" applyBorder="1" applyAlignment="1">
      <alignment horizontal="center" vertical="center" wrapText="1"/>
    </xf>
    <xf numFmtId="0" fontId="8" fillId="0" borderId="2" xfId="0" applyFont="1" applyBorder="1" applyAlignment="1">
      <alignment horizontal="center" vertical="center" wrapText="1"/>
    </xf>
    <xf numFmtId="0" fontId="7" fillId="0" borderId="4" xfId="0" applyFont="1" applyBorder="1" applyAlignment="1">
      <alignment horizontal="center" vertical="center" wrapText="1"/>
    </xf>
    <xf numFmtId="0" fontId="43"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top" wrapText="1"/>
    </xf>
    <xf numFmtId="0" fontId="27" fillId="0" borderId="0" xfId="0" applyFont="1" applyAlignment="1">
      <alignment horizontal="left" vertical="top" wrapText="1"/>
    </xf>
    <xf numFmtId="0" fontId="30" fillId="0" borderId="0" xfId="0" applyFont="1" applyAlignment="1">
      <alignment horizontal="center" vertical="center"/>
    </xf>
    <xf numFmtId="0" fontId="31" fillId="0" borderId="0" xfId="0" applyFont="1" applyAlignment="1">
      <alignment horizontal="justify" vertical="top" wrapText="1"/>
    </xf>
    <xf numFmtId="0" fontId="31" fillId="0" borderId="1" xfId="0" applyFont="1" applyBorder="1" applyAlignment="1">
      <alignment horizontal="left" vertical="center" wrapText="1"/>
    </xf>
    <xf numFmtId="0" fontId="13" fillId="0" borderId="0" xfId="0" applyFont="1" applyAlignment="1">
      <alignment horizont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top"/>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3" fillId="0" borderId="4" xfId="0" applyFont="1" applyBorder="1" applyAlignment="1">
      <alignment horizontal="left" vertical="center"/>
    </xf>
    <xf numFmtId="165" fontId="12" fillId="0" borderId="2" xfId="0" applyNumberFormat="1" applyFont="1" applyBorder="1" applyAlignment="1">
      <alignment horizontal="left" vertical="center" wrapText="1"/>
    </xf>
    <xf numFmtId="165" fontId="12" fillId="0" borderId="3" xfId="0" applyNumberFormat="1" applyFont="1" applyBorder="1" applyAlignment="1">
      <alignment horizontal="left" vertical="center" wrapText="1"/>
    </xf>
    <xf numFmtId="165" fontId="12" fillId="0" borderId="7" xfId="0" applyNumberFormat="1"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left" vertical="center"/>
    </xf>
    <xf numFmtId="0" fontId="42" fillId="0" borderId="0" xfId="0" applyFont="1" applyAlignment="1">
      <alignment horizontal="center"/>
    </xf>
    <xf numFmtId="0" fontId="42" fillId="0" borderId="0" xfId="0" applyFont="1" applyAlignment="1">
      <alignment horizontal="center" vertical="center" wrapText="1"/>
    </xf>
    <xf numFmtId="0" fontId="42"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justify" vertical="center" wrapText="1"/>
    </xf>
    <xf numFmtId="0" fontId="42" fillId="0" borderId="0" xfId="0" applyFont="1" applyAlignment="1">
      <alignment horizontal="justify" vertical="top" wrapText="1"/>
    </xf>
    <xf numFmtId="0" fontId="48" fillId="0" borderId="0" xfId="0" applyFont="1" applyAlignment="1">
      <alignment horizontal="left" vertical="top" wrapText="1"/>
    </xf>
    <xf numFmtId="0" fontId="48" fillId="0" borderId="0" xfId="0" applyFont="1" applyAlignment="1">
      <alignment horizontal="justify" vertical="top" wrapText="1"/>
    </xf>
    <xf numFmtId="0" fontId="42" fillId="0" borderId="1" xfId="0" applyFont="1" applyBorder="1" applyAlignment="1">
      <alignment horizontal="left" vertical="center"/>
    </xf>
    <xf numFmtId="165" fontId="12" fillId="0" borderId="2" xfId="0" quotePrefix="1" applyNumberFormat="1" applyFont="1" applyBorder="1" applyAlignment="1">
      <alignment horizontal="left" vertical="center" wrapText="1"/>
    </xf>
    <xf numFmtId="0" fontId="29"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left" vertical="top" wrapText="1"/>
    </xf>
    <xf numFmtId="0" fontId="16" fillId="0" borderId="0" xfId="0" applyFont="1" applyAlignment="1">
      <alignment horizontal="center" vertical="center"/>
    </xf>
    <xf numFmtId="0" fontId="17" fillId="0" borderId="0" xfId="0" applyFont="1" applyAlignment="1">
      <alignment horizontal="justify" vertical="top" wrapText="1"/>
    </xf>
    <xf numFmtId="0" fontId="24" fillId="0" borderId="0" xfId="0" applyFont="1" applyAlignment="1">
      <alignment horizontal="left" vertical="top" wrapText="1"/>
    </xf>
    <xf numFmtId="0" fontId="17" fillId="0" borderId="1" xfId="0" applyFont="1" applyBorder="1" applyAlignment="1">
      <alignment horizontal="left" vertical="center" wrapText="1"/>
    </xf>
    <xf numFmtId="0" fontId="34" fillId="0" borderId="0" xfId="0" applyFont="1" applyAlignment="1">
      <alignment horizontal="left" vertical="center"/>
    </xf>
    <xf numFmtId="0" fontId="56"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20" fillId="0" borderId="2" xfId="0" applyFont="1" applyBorder="1"/>
    <xf numFmtId="0" fontId="20" fillId="0" borderId="3" xfId="0" applyFont="1" applyBorder="1"/>
    <xf numFmtId="0" fontId="20" fillId="0" borderId="7" xfId="0" applyFont="1" applyBorder="1"/>
    <xf numFmtId="0" fontId="54" fillId="0" borderId="2" xfId="0" applyFont="1" applyBorder="1" applyAlignment="1">
      <alignment vertical="center" wrapText="1"/>
    </xf>
    <xf numFmtId="0" fontId="54" fillId="0" borderId="3" xfId="0" applyFont="1" applyBorder="1" applyAlignment="1">
      <alignment vertical="center" wrapText="1"/>
    </xf>
    <xf numFmtId="0" fontId="54" fillId="0" borderId="7" xfId="0" applyFont="1" applyBorder="1" applyAlignment="1">
      <alignment vertical="center" wrapText="1"/>
    </xf>
    <xf numFmtId="0" fontId="36" fillId="0" borderId="2" xfId="0" applyFont="1" applyBorder="1" applyAlignment="1">
      <alignment horizontal="left"/>
    </xf>
    <xf numFmtId="0" fontId="36" fillId="0" borderId="3" xfId="0" applyFont="1" applyBorder="1" applyAlignment="1">
      <alignment horizontal="left"/>
    </xf>
    <xf numFmtId="0" fontId="36" fillId="0" borderId="7" xfId="0" applyFont="1" applyBorder="1" applyAlignment="1">
      <alignment horizontal="left"/>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xf>
    <xf numFmtId="0" fontId="20" fillId="0" borderId="4" xfId="0"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31" fillId="0" borderId="0" xfId="3" applyFont="1" applyAlignment="1">
      <alignment horizontal="center" vertical="center" wrapText="1"/>
    </xf>
    <xf numFmtId="0" fontId="27" fillId="0" borderId="0" xfId="3" applyFont="1" applyAlignment="1">
      <alignment horizontal="left" vertical="top" wrapText="1"/>
    </xf>
    <xf numFmtId="0" fontId="43" fillId="0" borderId="0" xfId="3" applyFont="1" applyAlignment="1">
      <alignment horizontal="left" vertical="center" wrapText="1"/>
    </xf>
    <xf numFmtId="0" fontId="31" fillId="0" borderId="0" xfId="3" applyFont="1" applyAlignment="1">
      <alignment horizontal="left" vertical="center" wrapText="1"/>
    </xf>
    <xf numFmtId="0" fontId="31" fillId="0" borderId="0" xfId="3" applyFont="1" applyAlignment="1">
      <alignment horizontal="left" vertical="center"/>
    </xf>
    <xf numFmtId="0" fontId="31" fillId="0" borderId="0" xfId="3" applyFont="1" applyAlignment="1">
      <alignment horizontal="left" vertical="top" wrapText="1"/>
    </xf>
    <xf numFmtId="0" fontId="30" fillId="0" borderId="0" xfId="3" applyFont="1" applyAlignment="1">
      <alignment horizontal="center" vertical="center"/>
    </xf>
    <xf numFmtId="0" fontId="31" fillId="0" borderId="0" xfId="3" applyFont="1" applyAlignment="1">
      <alignment horizontal="justify" vertical="top" wrapText="1"/>
    </xf>
    <xf numFmtId="0" fontId="36" fillId="0" borderId="2" xfId="3" applyFont="1" applyBorder="1" applyAlignment="1">
      <alignment horizontal="left"/>
    </xf>
    <xf numFmtId="0" fontId="36" fillId="0" borderId="3" xfId="3" applyFont="1" applyBorder="1" applyAlignment="1">
      <alignment horizontal="left"/>
    </xf>
    <xf numFmtId="0" fontId="36" fillId="0" borderId="7" xfId="3" applyFont="1" applyBorder="1" applyAlignment="1">
      <alignment horizontal="left"/>
    </xf>
    <xf numFmtId="0" fontId="31" fillId="0" borderId="1" xfId="3" applyFont="1" applyBorder="1" applyAlignment="1">
      <alignment horizontal="left" vertical="center" wrapText="1"/>
    </xf>
    <xf numFmtId="0" fontId="29"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pplyAlignment="1">
      <alignment horizontal="left" vertical="center"/>
    </xf>
    <xf numFmtId="0" fontId="17" fillId="0" borderId="0" xfId="3" applyFont="1" applyAlignment="1">
      <alignment horizontal="center" vertical="center" wrapText="1"/>
    </xf>
    <xf numFmtId="0" fontId="17" fillId="0" borderId="0" xfId="3" applyFont="1" applyAlignment="1">
      <alignment horizontal="left" vertical="top" wrapText="1"/>
    </xf>
    <xf numFmtId="0" fontId="16" fillId="0" borderId="0" xfId="3" applyFont="1" applyAlignment="1">
      <alignment horizontal="center" vertical="center"/>
    </xf>
    <xf numFmtId="0" fontId="17" fillId="0" borderId="0" xfId="3" applyFont="1" applyAlignment="1">
      <alignment horizontal="justify" vertical="top" wrapText="1"/>
    </xf>
    <xf numFmtId="0" fontId="24" fillId="0" borderId="0" xfId="3" applyFont="1" applyAlignment="1">
      <alignment horizontal="left" vertical="top" wrapText="1"/>
    </xf>
    <xf numFmtId="0" fontId="17" fillId="0" borderId="1" xfId="3" applyFont="1" applyBorder="1" applyAlignment="1">
      <alignment horizontal="left" vertical="center" wrapText="1"/>
    </xf>
  </cellXfs>
  <cellStyles count="8">
    <cellStyle name="Comma" xfId="1" builtinId="3"/>
    <cellStyle name="Comma 2" xfId="4" xr:uid="{FED4086C-7AA2-44CD-827A-05E31A0EA7C4}"/>
    <cellStyle name="Comma 3" xfId="5" xr:uid="{F849FAD3-EA33-402F-929B-6DEDC88B45BD}"/>
    <cellStyle name="Comma 4" xfId="7" xr:uid="{AE87AF84-5AAA-482A-B5B5-DF23197E70C2}"/>
    <cellStyle name="Normal" xfId="0" builtinId="0"/>
    <cellStyle name="Normal 2" xfId="3" xr:uid="{5E178132-9E44-48C2-9C67-9CD9443E0F6D}"/>
    <cellStyle name="Normal 3" xfId="6" xr:uid="{F4D656FE-E28C-4329-9F54-087A900D0763}"/>
    <cellStyle name="Normal 4" xfId="2" xr:uid="{20301653-F02B-4885-A66A-B483072E7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191F55FD-6D64-4BB1-BA1D-B406992FC8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169628</xdr:colOff>
      <xdr:row>7</xdr:row>
      <xdr:rowOff>182879</xdr:rowOff>
    </xdr:to>
    <xdr:pic>
      <xdr:nvPicPr>
        <xdr:cNvPr id="2" name="Picture 1">
          <a:extLst>
            <a:ext uri="{FF2B5EF4-FFF2-40B4-BE49-F238E27FC236}">
              <a16:creationId xmlns:a16="http://schemas.microsoft.com/office/drawing/2014/main" id="{F7B524EC-B6DB-49A8-B62A-202EE0759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461303</xdr:colOff>
      <xdr:row>7</xdr:row>
      <xdr:rowOff>47625</xdr:rowOff>
    </xdr:to>
    <xdr:pic>
      <xdr:nvPicPr>
        <xdr:cNvPr id="2" name="Picture 1">
          <a:extLst>
            <a:ext uri="{FF2B5EF4-FFF2-40B4-BE49-F238E27FC236}">
              <a16:creationId xmlns:a16="http://schemas.microsoft.com/office/drawing/2014/main" id="{D723F672-085D-4F6E-9993-AE7185F34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7350677" cy="11986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169628</xdr:colOff>
      <xdr:row>7</xdr:row>
      <xdr:rowOff>182879</xdr:rowOff>
    </xdr:to>
    <xdr:pic>
      <xdr:nvPicPr>
        <xdr:cNvPr id="3" name="Picture 2">
          <a:extLst>
            <a:ext uri="{FF2B5EF4-FFF2-40B4-BE49-F238E27FC236}">
              <a16:creationId xmlns:a16="http://schemas.microsoft.com/office/drawing/2014/main" id="{DAFCD6F3-DF76-443F-8478-479908324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twoCellAnchor editAs="oneCell">
    <xdr:from>
      <xdr:col>5</xdr:col>
      <xdr:colOff>1533525</xdr:colOff>
      <xdr:row>30</xdr:row>
      <xdr:rowOff>19050</xdr:rowOff>
    </xdr:from>
    <xdr:to>
      <xdr:col>6</xdr:col>
      <xdr:colOff>250562</xdr:colOff>
      <xdr:row>35</xdr:row>
      <xdr:rowOff>160020</xdr:rowOff>
    </xdr:to>
    <xdr:pic>
      <xdr:nvPicPr>
        <xdr:cNvPr id="4" name="Picture 3">
          <a:extLst>
            <a:ext uri="{FF2B5EF4-FFF2-40B4-BE49-F238E27FC236}">
              <a16:creationId xmlns:a16="http://schemas.microsoft.com/office/drawing/2014/main" id="{867C0CED-91A4-4A58-AB16-EDEE29C469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1465" y="6846570"/>
          <a:ext cx="1521197" cy="1055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2A5E6A4B-4E68-45E4-A022-0E8CB1782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B7D3EBD7-809B-4CED-AB5A-C94207E7A9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98550</xdr:colOff>
      <xdr:row>7</xdr:row>
      <xdr:rowOff>47625</xdr:rowOff>
    </xdr:to>
    <xdr:pic>
      <xdr:nvPicPr>
        <xdr:cNvPr id="2" name="Picture 1">
          <a:extLst>
            <a:ext uri="{FF2B5EF4-FFF2-40B4-BE49-F238E27FC236}">
              <a16:creationId xmlns:a16="http://schemas.microsoft.com/office/drawing/2014/main" id="{E7D6016B-A479-4DC2-BC13-FAAED6632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44084" cy="1198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328378</xdr:colOff>
      <xdr:row>7</xdr:row>
      <xdr:rowOff>158031</xdr:rowOff>
    </xdr:to>
    <xdr:pic>
      <xdr:nvPicPr>
        <xdr:cNvPr id="2" name="Picture 1">
          <a:extLst>
            <a:ext uri="{FF2B5EF4-FFF2-40B4-BE49-F238E27FC236}">
              <a16:creationId xmlns:a16="http://schemas.microsoft.com/office/drawing/2014/main" id="{18033DC0-1048-4CF5-9334-4E82D8333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6944443" cy="1384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42748</xdr:colOff>
      <xdr:row>0</xdr:row>
      <xdr:rowOff>0</xdr:rowOff>
    </xdr:from>
    <xdr:to>
      <xdr:col>8</xdr:col>
      <xdr:colOff>0</xdr:colOff>
      <xdr:row>6</xdr:row>
      <xdr:rowOff>0</xdr:rowOff>
    </xdr:to>
    <xdr:pic>
      <xdr:nvPicPr>
        <xdr:cNvPr id="2" name="Picture 2" descr=" ">
          <a:extLst>
            <a:ext uri="{FF2B5EF4-FFF2-40B4-BE49-F238E27FC236}">
              <a16:creationId xmlns:a16="http://schemas.microsoft.com/office/drawing/2014/main" id="{CDE91F3D-5A04-4AFC-BBAD-61E9DA9475C9}"/>
            </a:ext>
          </a:extLst>
        </xdr:cNvPr>
        <xdr:cNvPicPr/>
      </xdr:nvPicPr>
      <xdr:blipFill>
        <a:blip xmlns:r="http://schemas.openxmlformats.org/officeDocument/2006/relationships" r:embed="rId1"/>
        <a:srcRect/>
        <a:stretch>
          <a:fillRect/>
        </a:stretch>
      </xdr:blipFill>
      <xdr:spPr>
        <a:xfrm>
          <a:off x="42748" y="0"/>
          <a:ext cx="6876212" cy="109728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7</xdr:col>
      <xdr:colOff>891030</xdr:colOff>
      <xdr:row>7</xdr:row>
      <xdr:rowOff>47625</xdr:rowOff>
    </xdr:to>
    <xdr:pic>
      <xdr:nvPicPr>
        <xdr:cNvPr id="2" name="Picture 1">
          <a:extLst>
            <a:ext uri="{FF2B5EF4-FFF2-40B4-BE49-F238E27FC236}">
              <a16:creationId xmlns:a16="http://schemas.microsoft.com/office/drawing/2014/main" id="{1C90766F-6096-47A5-AD00-CA3A56FBCC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44084" cy="1198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154E0A6B-331B-45BF-AA1A-9FCC2A030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7</xdr:col>
      <xdr:colOff>464526</xdr:colOff>
      <xdr:row>6</xdr:row>
      <xdr:rowOff>38100</xdr:rowOff>
    </xdr:to>
    <xdr:pic>
      <xdr:nvPicPr>
        <xdr:cNvPr id="2" name="Picture 1">
          <a:extLst>
            <a:ext uri="{FF2B5EF4-FFF2-40B4-BE49-F238E27FC236}">
              <a16:creationId xmlns:a16="http://schemas.microsoft.com/office/drawing/2014/main" id="{BFA8614A-EF49-4FD4-9E92-96769E444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0042" cy="106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ECC0842F-B900-4E62-B59E-0BF4FA1458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7</xdr:col>
      <xdr:colOff>529620</xdr:colOff>
      <xdr:row>7</xdr:row>
      <xdr:rowOff>47625</xdr:rowOff>
    </xdr:to>
    <xdr:pic>
      <xdr:nvPicPr>
        <xdr:cNvPr id="2" name="Picture 1">
          <a:extLst>
            <a:ext uri="{FF2B5EF4-FFF2-40B4-BE49-F238E27FC236}">
              <a16:creationId xmlns:a16="http://schemas.microsoft.com/office/drawing/2014/main" id="{7AFEDAA3-68DE-4872-A7DA-A8642AA41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48434" cy="1198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7</xdr:col>
      <xdr:colOff>529620</xdr:colOff>
      <xdr:row>7</xdr:row>
      <xdr:rowOff>47625</xdr:rowOff>
    </xdr:to>
    <xdr:pic>
      <xdr:nvPicPr>
        <xdr:cNvPr id="2" name="Picture 1">
          <a:extLst>
            <a:ext uri="{FF2B5EF4-FFF2-40B4-BE49-F238E27FC236}">
              <a16:creationId xmlns:a16="http://schemas.microsoft.com/office/drawing/2014/main" id="{1148BA93-F8EE-4761-8E6C-A95B02707A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748434" cy="11986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42748</xdr:colOff>
      <xdr:row>0</xdr:row>
      <xdr:rowOff>0</xdr:rowOff>
    </xdr:from>
    <xdr:to>
      <xdr:col>8</xdr:col>
      <xdr:colOff>0</xdr:colOff>
      <xdr:row>6</xdr:row>
      <xdr:rowOff>0</xdr:rowOff>
    </xdr:to>
    <xdr:pic>
      <xdr:nvPicPr>
        <xdr:cNvPr id="2" name="Picture 2" descr=" ">
          <a:extLst>
            <a:ext uri="{FF2B5EF4-FFF2-40B4-BE49-F238E27FC236}">
              <a16:creationId xmlns:a16="http://schemas.microsoft.com/office/drawing/2014/main" id="{DDCB7D8E-06FA-4A9C-93AA-E2C92F1959C4}"/>
            </a:ext>
          </a:extLst>
        </xdr:cNvPr>
        <xdr:cNvPicPr/>
      </xdr:nvPicPr>
      <xdr:blipFill>
        <a:blip xmlns:r="http://schemas.openxmlformats.org/officeDocument/2006/relationships" r:embed="rId1"/>
        <a:srcRect/>
        <a:stretch>
          <a:fillRect/>
        </a:stretch>
      </xdr:blipFill>
      <xdr:spPr>
        <a:xfrm>
          <a:off x="42748" y="0"/>
          <a:ext cx="6952412" cy="1097280"/>
        </a:xfrm>
        <a:prstGeom prst="rect">
          <a:avLst/>
        </a:prstGeom>
        <a:noFill/>
        <a:ln w="9525" cap="flat" cmpd="sng">
          <a:noFill/>
          <a:prstDash val="solid"/>
          <a:miter/>
        </a:ln>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118641</xdr:colOff>
      <xdr:row>6</xdr:row>
      <xdr:rowOff>149088</xdr:rowOff>
    </xdr:to>
    <xdr:pic>
      <xdr:nvPicPr>
        <xdr:cNvPr id="2" name="Picture 1">
          <a:extLst>
            <a:ext uri="{FF2B5EF4-FFF2-40B4-BE49-F238E27FC236}">
              <a16:creationId xmlns:a16="http://schemas.microsoft.com/office/drawing/2014/main" id="{767AF0BC-3261-476A-8DF1-EB6969322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7068081" cy="11549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60662</xdr:colOff>
      <xdr:row>6</xdr:row>
      <xdr:rowOff>149088</xdr:rowOff>
    </xdr:to>
    <xdr:pic>
      <xdr:nvPicPr>
        <xdr:cNvPr id="2" name="Picture 1">
          <a:extLst>
            <a:ext uri="{FF2B5EF4-FFF2-40B4-BE49-F238E27FC236}">
              <a16:creationId xmlns:a16="http://schemas.microsoft.com/office/drawing/2014/main" id="{7A7264C1-0334-4649-B6F8-4F4C20573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7063442" cy="11549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171449</xdr:colOff>
      <xdr:row>6</xdr:row>
      <xdr:rowOff>38100</xdr:rowOff>
    </xdr:to>
    <xdr:pic>
      <xdr:nvPicPr>
        <xdr:cNvPr id="2" name="Picture 1">
          <a:extLst>
            <a:ext uri="{FF2B5EF4-FFF2-40B4-BE49-F238E27FC236}">
              <a16:creationId xmlns:a16="http://schemas.microsoft.com/office/drawing/2014/main" id="{60169F56-2CD2-49D0-B53A-14C3E5794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42748</xdr:colOff>
      <xdr:row>0</xdr:row>
      <xdr:rowOff>0</xdr:rowOff>
    </xdr:from>
    <xdr:to>
      <xdr:col>8</xdr:col>
      <xdr:colOff>0</xdr:colOff>
      <xdr:row>6</xdr:row>
      <xdr:rowOff>0</xdr:rowOff>
    </xdr:to>
    <xdr:pic>
      <xdr:nvPicPr>
        <xdr:cNvPr id="2" name="Picture 2" descr=" ">
          <a:extLst>
            <a:ext uri="{FF2B5EF4-FFF2-40B4-BE49-F238E27FC236}">
              <a16:creationId xmlns:a16="http://schemas.microsoft.com/office/drawing/2014/main" id="{A1F0216F-EF27-40D2-88C7-41BB946AC3BF}"/>
            </a:ext>
          </a:extLst>
        </xdr:cNvPr>
        <xdr:cNvPicPr/>
      </xdr:nvPicPr>
      <xdr:blipFill>
        <a:blip xmlns:r="http://schemas.openxmlformats.org/officeDocument/2006/relationships" r:embed="rId1"/>
        <a:srcRect/>
        <a:stretch>
          <a:fillRect/>
        </a:stretch>
      </xdr:blipFill>
      <xdr:spPr>
        <a:xfrm>
          <a:off x="42748" y="0"/>
          <a:ext cx="6876212" cy="109728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708660</xdr:colOff>
      <xdr:row>7</xdr:row>
      <xdr:rowOff>182879</xdr:rowOff>
    </xdr:to>
    <xdr:pic>
      <xdr:nvPicPr>
        <xdr:cNvPr id="2" name="Picture 1">
          <a:extLst>
            <a:ext uri="{FF2B5EF4-FFF2-40B4-BE49-F238E27FC236}">
              <a16:creationId xmlns:a16="http://schemas.microsoft.com/office/drawing/2014/main" id="{3D1D3C85-C603-4418-9219-69CAE3CB6D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04660" cy="13848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701041</xdr:colOff>
      <xdr:row>7</xdr:row>
      <xdr:rowOff>158031</xdr:rowOff>
    </xdr:to>
    <xdr:pic>
      <xdr:nvPicPr>
        <xdr:cNvPr id="3" name="Picture 2">
          <a:extLst>
            <a:ext uri="{FF2B5EF4-FFF2-40B4-BE49-F238E27FC236}">
              <a16:creationId xmlns:a16="http://schemas.microsoft.com/office/drawing/2014/main" id="{156176A2-E15E-436C-BC25-9BBEB0423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880860" cy="1384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D9D6-B386-471B-B119-0F7076076538}">
  <dimension ref="A8:N1048455"/>
  <sheetViews>
    <sheetView workbookViewId="0">
      <selection activeCell="J17" sqref="J17"/>
    </sheetView>
  </sheetViews>
  <sheetFormatPr defaultColWidth="9.109375" defaultRowHeight="13.8" x14ac:dyDescent="0.25"/>
  <cols>
    <col min="1" max="1" width="3.44140625" style="180" customWidth="1"/>
    <col min="2" max="2" width="12.88671875" style="115" customWidth="1"/>
    <col min="3" max="3" width="10.5546875" style="115" customWidth="1"/>
    <col min="4" max="4" width="9.109375" style="187"/>
    <col min="5" max="5" width="34.5546875" style="115" customWidth="1"/>
    <col min="6" max="6" width="12.33203125"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x14ac:dyDescent="0.25">
      <c r="A10" s="180">
        <v>1</v>
      </c>
      <c r="B10" s="333" t="s">
        <v>34</v>
      </c>
      <c r="C10" s="333"/>
      <c r="D10" s="333"/>
      <c r="E10" s="333"/>
      <c r="F10" s="333"/>
      <c r="G10" s="333"/>
    </row>
    <row r="11" spans="1:14" ht="36.6" customHeight="1" x14ac:dyDescent="0.25">
      <c r="B11" s="219" t="s">
        <v>495</v>
      </c>
      <c r="C11" s="220">
        <v>2800000</v>
      </c>
      <c r="D11" s="219"/>
      <c r="E11" s="216" t="s">
        <v>496</v>
      </c>
      <c r="F11" s="216"/>
      <c r="G11" s="216"/>
      <c r="H11" s="216"/>
      <c r="L11" s="181"/>
      <c r="M11" s="217"/>
      <c r="N11" s="217"/>
    </row>
    <row r="12" spans="1:14" ht="12" customHeight="1" x14ac:dyDescent="0.25">
      <c r="B12" s="219"/>
      <c r="C12" s="220"/>
      <c r="D12" s="219"/>
      <c r="E12" s="219"/>
      <c r="F12" s="212"/>
      <c r="G12" s="212"/>
      <c r="L12" s="181"/>
      <c r="M12" s="217"/>
      <c r="N12" s="217"/>
    </row>
    <row r="13" spans="1:14" ht="42.6" customHeight="1" x14ac:dyDescent="0.25">
      <c r="B13" s="330" t="s">
        <v>497</v>
      </c>
      <c r="C13" s="330"/>
      <c r="D13" s="330"/>
      <c r="E13" s="330"/>
      <c r="F13" s="330"/>
      <c r="G13" s="330"/>
      <c r="H13" s="330"/>
    </row>
    <row r="14" spans="1:14" ht="42.75" customHeight="1" x14ac:dyDescent="0.25">
      <c r="A14" s="180">
        <v>2</v>
      </c>
      <c r="B14" s="334" t="s">
        <v>38</v>
      </c>
      <c r="C14" s="334"/>
      <c r="D14" s="334"/>
      <c r="E14" s="334"/>
      <c r="F14" s="334"/>
      <c r="G14" s="334"/>
      <c r="H14" s="334"/>
    </row>
    <row r="15" spans="1:14" s="225" customFormat="1" ht="26.4" x14ac:dyDescent="0.3">
      <c r="A15" s="221" t="s">
        <v>4</v>
      </c>
      <c r="B15" s="310" t="s">
        <v>5</v>
      </c>
      <c r="C15" s="310" t="s">
        <v>6</v>
      </c>
      <c r="D15" s="310" t="s">
        <v>7</v>
      </c>
      <c r="E15" s="311" t="s">
        <v>9</v>
      </c>
      <c r="F15" s="311" t="s">
        <v>10</v>
      </c>
      <c r="G15" s="310" t="s">
        <v>11</v>
      </c>
      <c r="H15" s="312" t="s">
        <v>39</v>
      </c>
    </row>
    <row r="16" spans="1:14" s="225" customFormat="1" ht="60" x14ac:dyDescent="0.3">
      <c r="A16" s="313">
        <v>1</v>
      </c>
      <c r="B16" s="147" t="s">
        <v>498</v>
      </c>
      <c r="C16" s="147">
        <v>2022085222</v>
      </c>
      <c r="D16" s="315">
        <v>9338609</v>
      </c>
      <c r="E16" s="321" t="s">
        <v>499</v>
      </c>
      <c r="F16" s="322">
        <v>2800000</v>
      </c>
      <c r="G16" s="323">
        <v>5000</v>
      </c>
      <c r="H16" s="147" t="s">
        <v>448</v>
      </c>
    </row>
    <row r="17" spans="1:9" s="225" customFormat="1" ht="13.2" x14ac:dyDescent="0.3">
      <c r="A17" s="181"/>
      <c r="B17" s="139"/>
      <c r="C17" s="139"/>
      <c r="D17" s="235"/>
      <c r="E17" s="133"/>
      <c r="F17" s="236"/>
      <c r="G17" s="237"/>
      <c r="H17" s="139"/>
    </row>
    <row r="18" spans="1:9" s="194" customFormat="1" ht="41.25" customHeight="1" x14ac:dyDescent="0.3">
      <c r="A18" s="152">
        <v>3</v>
      </c>
      <c r="B18" s="327" t="s">
        <v>43</v>
      </c>
      <c r="C18" s="327"/>
      <c r="D18" s="327"/>
      <c r="E18" s="327"/>
      <c r="F18" s="327"/>
      <c r="G18" s="327"/>
      <c r="H18" s="327"/>
    </row>
    <row r="19" spans="1:9" ht="33.75" customHeight="1" x14ac:dyDescent="0.25">
      <c r="A19" s="180">
        <v>4</v>
      </c>
      <c r="B19" s="330" t="s">
        <v>44</v>
      </c>
      <c r="C19" s="330"/>
      <c r="D19" s="330"/>
      <c r="E19" s="330"/>
      <c r="F19" s="330"/>
      <c r="G19" s="330"/>
      <c r="H19" s="330"/>
    </row>
    <row r="20" spans="1:9" ht="70.5" customHeight="1" x14ac:dyDescent="0.25">
      <c r="A20" s="180">
        <v>5</v>
      </c>
      <c r="B20" s="330" t="s">
        <v>500</v>
      </c>
      <c r="C20" s="330"/>
      <c r="D20" s="330"/>
      <c r="E20" s="330"/>
      <c r="F20" s="330"/>
      <c r="G20" s="330"/>
      <c r="H20" s="330"/>
    </row>
    <row r="21" spans="1:9" ht="132.75" customHeight="1" x14ac:dyDescent="0.25">
      <c r="A21" s="180">
        <v>6</v>
      </c>
      <c r="B21" s="327" t="s">
        <v>501</v>
      </c>
      <c r="C21" s="327"/>
      <c r="D21" s="327"/>
      <c r="E21" s="327"/>
      <c r="F21" s="327"/>
      <c r="G21" s="327"/>
      <c r="H21" s="327"/>
    </row>
    <row r="22" spans="1:9" ht="150" customHeight="1" x14ac:dyDescent="0.25">
      <c r="A22" s="180">
        <v>7</v>
      </c>
      <c r="B22" s="330" t="s">
        <v>502</v>
      </c>
      <c r="C22" s="330"/>
      <c r="D22" s="330"/>
      <c r="E22" s="330"/>
      <c r="F22" s="330"/>
      <c r="G22" s="330"/>
      <c r="H22" s="330"/>
    </row>
    <row r="23" spans="1:9" ht="17.25" customHeight="1" x14ac:dyDescent="0.25">
      <c r="A23" s="180">
        <v>8</v>
      </c>
      <c r="B23" s="330" t="s">
        <v>48</v>
      </c>
      <c r="C23" s="330"/>
      <c r="D23" s="330"/>
      <c r="E23" s="330"/>
      <c r="F23" s="330"/>
      <c r="G23" s="330"/>
      <c r="H23" s="330"/>
    </row>
    <row r="24" spans="1:9" ht="34.5" customHeight="1" x14ac:dyDescent="0.25">
      <c r="A24" s="180">
        <v>9</v>
      </c>
      <c r="B24" s="331" t="s">
        <v>503</v>
      </c>
      <c r="C24" s="331"/>
      <c r="D24" s="331"/>
      <c r="E24" s="331"/>
      <c r="F24" s="331"/>
      <c r="G24" s="331"/>
      <c r="H24" s="331"/>
    </row>
    <row r="25" spans="1:9" ht="53.25" customHeight="1" x14ac:dyDescent="0.25">
      <c r="A25" s="180">
        <v>10</v>
      </c>
      <c r="B25" s="331" t="s">
        <v>50</v>
      </c>
      <c r="C25" s="331"/>
      <c r="D25" s="331"/>
      <c r="E25" s="331"/>
      <c r="F25" s="331"/>
      <c r="G25" s="331"/>
      <c r="H25" s="331"/>
    </row>
    <row r="26" spans="1:9" ht="72.75" customHeight="1" x14ac:dyDescent="0.25">
      <c r="A26" s="180">
        <v>11</v>
      </c>
      <c r="B26" s="326" t="s">
        <v>51</v>
      </c>
      <c r="C26" s="327"/>
      <c r="D26" s="327"/>
      <c r="E26" s="178"/>
    </row>
    <row r="27" spans="1:9" ht="96" customHeight="1" x14ac:dyDescent="0.25">
      <c r="B27" s="326" t="s">
        <v>282</v>
      </c>
      <c r="C27" s="326"/>
      <c r="D27" s="326"/>
      <c r="E27" s="178"/>
    </row>
    <row r="28" spans="1:9" ht="16.5" customHeight="1" x14ac:dyDescent="0.25">
      <c r="A28" s="180">
        <v>12</v>
      </c>
      <c r="B28" s="328" t="s">
        <v>53</v>
      </c>
      <c r="C28" s="328"/>
      <c r="D28" s="328"/>
      <c r="E28" s="328"/>
      <c r="F28" s="328"/>
    </row>
    <row r="29" spans="1:9" ht="15.75" customHeight="1" x14ac:dyDescent="0.25">
      <c r="B29" s="327" t="s">
        <v>54</v>
      </c>
      <c r="C29" s="327"/>
      <c r="D29" s="327"/>
      <c r="E29" s="327"/>
      <c r="F29" s="327"/>
    </row>
    <row r="30" spans="1:9" ht="15.75" customHeight="1" x14ac:dyDescent="0.25">
      <c r="B30" s="178"/>
      <c r="C30" s="178"/>
      <c r="D30" s="181"/>
      <c r="E30" s="182"/>
      <c r="F30" s="183" t="s">
        <v>27</v>
      </c>
      <c r="G30" s="181"/>
    </row>
    <row r="31" spans="1:9" ht="11.25" customHeight="1" x14ac:dyDescent="0.25">
      <c r="B31" s="178"/>
      <c r="C31" s="178"/>
      <c r="D31" s="181"/>
      <c r="E31" s="178"/>
      <c r="F31" s="184" t="s">
        <v>55</v>
      </c>
      <c r="G31" s="181"/>
    </row>
    <row r="32" spans="1:9" x14ac:dyDescent="0.25">
      <c r="C32" s="182"/>
      <c r="D32" s="185"/>
      <c r="E32" s="182"/>
      <c r="F32" s="184" t="s">
        <v>56</v>
      </c>
      <c r="G32" s="184"/>
      <c r="H32" s="184"/>
      <c r="I32" s="184"/>
    </row>
    <row r="33" spans="2:7" x14ac:dyDescent="0.25">
      <c r="B33" s="115" t="s">
        <v>504</v>
      </c>
      <c r="F33" s="329"/>
      <c r="G33" s="329"/>
    </row>
    <row r="1048455" spans="4:4" x14ac:dyDescent="0.25">
      <c r="D1048455" s="143">
        <v>7417492</v>
      </c>
    </row>
  </sheetData>
  <mergeCells count="17">
    <mergeCell ref="B26:D26"/>
    <mergeCell ref="B27:D27"/>
    <mergeCell ref="B28:F28"/>
    <mergeCell ref="B29:F29"/>
    <mergeCell ref="F33:G33"/>
    <mergeCell ref="B20:H20"/>
    <mergeCell ref="B21:H21"/>
    <mergeCell ref="B22:H22"/>
    <mergeCell ref="B23:H23"/>
    <mergeCell ref="B24:H24"/>
    <mergeCell ref="B25:H25"/>
    <mergeCell ref="A8:H8"/>
    <mergeCell ref="B10:G10"/>
    <mergeCell ref="B13:H13"/>
    <mergeCell ref="B14:H14"/>
    <mergeCell ref="B18:H18"/>
    <mergeCell ref="B19: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3EA8-14F5-4096-A687-56EDA6B03D2E}">
  <dimension ref="A8:I49"/>
  <sheetViews>
    <sheetView workbookViewId="0">
      <selection activeCell="F16" sqref="F16:G17"/>
    </sheetView>
  </sheetViews>
  <sheetFormatPr defaultColWidth="9.109375" defaultRowHeight="13.8" x14ac:dyDescent="0.3"/>
  <cols>
    <col min="1" max="1" width="2.88671875" style="6" customWidth="1"/>
    <col min="2" max="2" width="8.33203125" style="6" customWidth="1"/>
    <col min="3" max="3" width="8.5546875" style="6" customWidth="1"/>
    <col min="4" max="4" width="9.33203125" style="6" customWidth="1"/>
    <col min="5" max="5" width="8.33203125" style="6" customWidth="1"/>
    <col min="6" max="6" width="41.33203125" style="6" customWidth="1"/>
    <col min="7" max="7" width="11.88671875" style="6" customWidth="1"/>
    <col min="8" max="8" width="10.5546875" style="6" customWidth="1"/>
    <col min="9" max="9" width="10.44140625" style="5" customWidth="1"/>
    <col min="10" max="16384" width="9.109375" style="6"/>
  </cols>
  <sheetData>
    <row r="8" spans="1:9" ht="15" customHeight="1" x14ac:dyDescent="0.3">
      <c r="A8" s="337"/>
      <c r="B8" s="354"/>
      <c r="C8" s="354"/>
      <c r="D8" s="354"/>
      <c r="E8" s="354"/>
      <c r="F8" s="354"/>
      <c r="G8" s="354"/>
      <c r="H8" s="354"/>
    </row>
    <row r="9" spans="1:9" ht="15" customHeight="1" x14ac:dyDescent="0.3">
      <c r="A9" s="355" t="s">
        <v>0</v>
      </c>
      <c r="B9" s="356"/>
      <c r="C9" s="356"/>
      <c r="D9" s="356"/>
      <c r="E9" s="356"/>
      <c r="F9" s="356"/>
      <c r="G9" s="356"/>
      <c r="H9" s="356"/>
    </row>
    <row r="10" spans="1:9" ht="15" customHeight="1" x14ac:dyDescent="0.3">
      <c r="A10" s="355" t="s">
        <v>1</v>
      </c>
      <c r="B10" s="355"/>
      <c r="C10" s="355"/>
      <c r="D10" s="355"/>
      <c r="E10" s="355"/>
      <c r="F10" s="355"/>
      <c r="G10" s="355"/>
      <c r="H10" s="355"/>
    </row>
    <row r="11" spans="1:9" ht="15" customHeight="1" x14ac:dyDescent="0.3">
      <c r="A11" s="3"/>
      <c r="B11" s="4"/>
      <c r="C11" s="4"/>
      <c r="D11" s="4"/>
      <c r="E11" s="4"/>
      <c r="F11" s="4"/>
      <c r="G11" s="4"/>
      <c r="H11" s="4"/>
    </row>
    <row r="12" spans="1:9" ht="20.399999999999999" customHeight="1" x14ac:dyDescent="0.3">
      <c r="A12" s="345" t="s">
        <v>2</v>
      </c>
      <c r="B12" s="345"/>
      <c r="C12" s="345"/>
      <c r="D12" s="345"/>
      <c r="E12" s="345"/>
      <c r="F12" s="345"/>
      <c r="G12" s="345"/>
      <c r="H12" s="345"/>
    </row>
    <row r="13" spans="1:9" ht="25.2" customHeight="1" x14ac:dyDescent="0.3">
      <c r="A13" s="345"/>
      <c r="B13" s="345"/>
      <c r="C13" s="345"/>
      <c r="D13" s="345"/>
      <c r="E13" s="345"/>
      <c r="F13" s="345"/>
      <c r="G13" s="345"/>
      <c r="H13" s="345"/>
      <c r="I13" s="8"/>
    </row>
    <row r="14" spans="1:9" ht="24.75" customHeight="1" x14ac:dyDescent="0.3">
      <c r="A14" s="357" t="s">
        <v>3</v>
      </c>
      <c r="B14" s="357"/>
      <c r="C14" s="357"/>
      <c r="D14" s="357"/>
      <c r="E14" s="357"/>
      <c r="F14" s="357"/>
      <c r="G14" s="357"/>
      <c r="H14" s="357"/>
    </row>
    <row r="15" spans="1:9" ht="20.25" customHeight="1" x14ac:dyDescent="0.3">
      <c r="A15" s="9" t="s">
        <v>4</v>
      </c>
      <c r="B15" s="9" t="s">
        <v>5</v>
      </c>
      <c r="C15" s="9" t="s">
        <v>6</v>
      </c>
      <c r="D15" s="10" t="s">
        <v>7</v>
      </c>
      <c r="E15" s="10" t="s">
        <v>8</v>
      </c>
      <c r="F15" s="11" t="s">
        <v>9</v>
      </c>
      <c r="G15" s="11" t="s">
        <v>10</v>
      </c>
      <c r="H15" s="9" t="s">
        <v>11</v>
      </c>
      <c r="I15" s="12"/>
    </row>
    <row r="16" spans="1:9" ht="49.5" customHeight="1" x14ac:dyDescent="0.3">
      <c r="A16" s="13"/>
      <c r="B16" s="13" t="s">
        <v>488</v>
      </c>
      <c r="C16" s="13">
        <v>2022096074</v>
      </c>
      <c r="D16" s="14">
        <v>9402498</v>
      </c>
      <c r="E16" s="15" t="s">
        <v>489</v>
      </c>
      <c r="F16" s="15" t="s">
        <v>490</v>
      </c>
      <c r="G16" s="16">
        <v>3060000</v>
      </c>
      <c r="H16" s="1">
        <v>5000</v>
      </c>
      <c r="I16" s="17"/>
    </row>
    <row r="17" spans="1:9" ht="50.4" customHeight="1" x14ac:dyDescent="0.3">
      <c r="A17" s="13">
        <v>2</v>
      </c>
      <c r="B17" s="13" t="s">
        <v>491</v>
      </c>
      <c r="C17" s="13">
        <v>2022107112</v>
      </c>
      <c r="D17" s="13">
        <v>94025326</v>
      </c>
      <c r="E17" s="325" t="s">
        <v>489</v>
      </c>
      <c r="F17" s="15" t="s">
        <v>492</v>
      </c>
      <c r="G17" s="16">
        <v>420000</v>
      </c>
      <c r="H17" s="1">
        <v>500</v>
      </c>
      <c r="I17" s="17"/>
    </row>
    <row r="18" spans="1:9" ht="13.95" customHeight="1" x14ac:dyDescent="0.3">
      <c r="A18" s="18"/>
      <c r="B18" s="18"/>
      <c r="C18" s="18"/>
      <c r="D18" s="18"/>
      <c r="E18" s="18"/>
      <c r="F18" s="19"/>
      <c r="G18" s="20"/>
      <c r="H18" s="2"/>
      <c r="I18" s="12"/>
    </row>
    <row r="19" spans="1:9" ht="17.25" customHeight="1" x14ac:dyDescent="0.3">
      <c r="A19" s="345" t="s">
        <v>15</v>
      </c>
      <c r="B19" s="345"/>
      <c r="C19" s="345"/>
      <c r="D19" s="345"/>
      <c r="E19" s="345"/>
      <c r="F19" s="345"/>
      <c r="G19" s="345"/>
      <c r="H19" s="345"/>
    </row>
    <row r="20" spans="1:9" ht="17.25" customHeight="1" x14ac:dyDescent="0.3">
      <c r="A20" s="345"/>
      <c r="B20" s="345"/>
      <c r="C20" s="345"/>
      <c r="D20" s="345"/>
      <c r="E20" s="345"/>
      <c r="F20" s="345"/>
      <c r="G20" s="345"/>
      <c r="H20" s="345"/>
    </row>
    <row r="21" spans="1:9" ht="17.25" customHeight="1" x14ac:dyDescent="0.3">
      <c r="A21" s="21"/>
      <c r="B21" s="22"/>
      <c r="C21" s="22"/>
      <c r="D21" s="22"/>
      <c r="E21" s="22"/>
      <c r="F21" s="22"/>
      <c r="G21" s="22"/>
      <c r="H21" s="22"/>
    </row>
    <row r="22" spans="1:9" ht="12.75" customHeight="1" x14ac:dyDescent="0.3">
      <c r="A22" s="345" t="s">
        <v>16</v>
      </c>
      <c r="B22" s="345"/>
      <c r="C22" s="345"/>
      <c r="D22" s="345"/>
      <c r="E22" s="345"/>
      <c r="F22" s="345"/>
      <c r="G22" s="345"/>
      <c r="H22" s="345"/>
    </row>
    <row r="23" spans="1:9" ht="18" customHeight="1" x14ac:dyDescent="0.3">
      <c r="A23" s="345"/>
      <c r="B23" s="345"/>
      <c r="C23" s="345"/>
      <c r="D23" s="345"/>
      <c r="E23" s="345"/>
      <c r="F23" s="345"/>
      <c r="G23" s="345"/>
      <c r="H23" s="345"/>
    </row>
    <row r="24" spans="1:9" ht="21.75" customHeight="1" x14ac:dyDescent="0.3">
      <c r="A24" s="23" t="s">
        <v>17</v>
      </c>
      <c r="B24" s="22"/>
      <c r="C24" s="22"/>
      <c r="D24" s="22"/>
      <c r="E24" s="22"/>
      <c r="F24" s="22"/>
      <c r="G24" s="22"/>
      <c r="H24" s="22"/>
    </row>
    <row r="25" spans="1:9" ht="15.6" x14ac:dyDescent="0.3">
      <c r="A25" s="21"/>
      <c r="B25" s="22"/>
      <c r="C25" s="22"/>
      <c r="D25" s="22"/>
      <c r="E25" s="22"/>
      <c r="F25" s="22"/>
      <c r="G25" s="22"/>
      <c r="H25" s="22"/>
    </row>
    <row r="26" spans="1:9" ht="18.75" customHeight="1" x14ac:dyDescent="0.3">
      <c r="A26" s="347" t="s">
        <v>18</v>
      </c>
      <c r="B26" s="348"/>
      <c r="C26" s="348"/>
      <c r="D26" s="348"/>
      <c r="E26" s="348"/>
      <c r="F26" s="349" t="s">
        <v>19</v>
      </c>
      <c r="G26" s="349"/>
      <c r="H26" s="349"/>
    </row>
    <row r="27" spans="1:9" ht="18.75" customHeight="1" x14ac:dyDescent="0.3">
      <c r="A27" s="350" t="s">
        <v>20</v>
      </c>
      <c r="B27" s="350"/>
      <c r="C27" s="350"/>
      <c r="D27" s="350"/>
      <c r="E27" s="350"/>
      <c r="F27" s="351" t="s">
        <v>493</v>
      </c>
      <c r="G27" s="352"/>
      <c r="H27" s="353"/>
    </row>
    <row r="28" spans="1:9" ht="18.75" customHeight="1" x14ac:dyDescent="0.3">
      <c r="A28" s="350" t="s">
        <v>22</v>
      </c>
      <c r="B28" s="350"/>
      <c r="C28" s="350"/>
      <c r="D28" s="350"/>
      <c r="E28" s="350"/>
      <c r="F28" s="351" t="s">
        <v>494</v>
      </c>
      <c r="G28" s="352"/>
      <c r="H28" s="353"/>
    </row>
    <row r="29" spans="1:9" ht="18.75" customHeight="1" x14ac:dyDescent="0.3">
      <c r="A29" s="340" t="s">
        <v>24</v>
      </c>
      <c r="B29" s="341"/>
      <c r="C29" s="341"/>
      <c r="D29" s="341"/>
      <c r="E29" s="341"/>
      <c r="F29" s="342" t="s">
        <v>25</v>
      </c>
      <c r="G29" s="343"/>
      <c r="H29" s="344"/>
    </row>
    <row r="30" spans="1:9" ht="18.75" customHeight="1" x14ac:dyDescent="0.3">
      <c r="A30" s="23"/>
      <c r="B30" s="22"/>
      <c r="C30" s="22"/>
      <c r="D30" s="22"/>
      <c r="E30" s="22"/>
      <c r="F30" s="22"/>
      <c r="G30" s="22"/>
      <c r="H30" s="22"/>
    </row>
    <row r="31" spans="1:9" ht="15" customHeight="1" x14ac:dyDescent="0.3">
      <c r="A31" s="345" t="s">
        <v>26</v>
      </c>
      <c r="B31" s="345"/>
      <c r="C31" s="345"/>
      <c r="D31" s="345"/>
      <c r="E31" s="345"/>
      <c r="F31" s="345"/>
      <c r="G31" s="345"/>
      <c r="H31" s="345"/>
    </row>
    <row r="32" spans="1:9" ht="12.75" customHeight="1" x14ac:dyDescent="0.3">
      <c r="A32" s="345"/>
      <c r="B32" s="345"/>
      <c r="C32" s="345"/>
      <c r="D32" s="345"/>
      <c r="E32" s="345"/>
      <c r="F32" s="345"/>
      <c r="G32" s="345"/>
      <c r="H32" s="345"/>
    </row>
    <row r="33" spans="1:8" ht="15.6" x14ac:dyDescent="0.3">
      <c r="A33" s="24"/>
      <c r="B33" s="24"/>
      <c r="C33" s="24"/>
      <c r="D33" s="24"/>
      <c r="E33" s="24"/>
      <c r="F33" s="336"/>
      <c r="G33" s="336"/>
      <c r="H33" s="336"/>
    </row>
    <row r="34" spans="1:8" ht="15.6" x14ac:dyDescent="0.3">
      <c r="A34" s="24"/>
      <c r="B34" s="24"/>
      <c r="C34" s="24"/>
      <c r="D34" s="24"/>
      <c r="E34" s="24"/>
      <c r="F34" s="25"/>
      <c r="G34" s="25"/>
      <c r="H34" s="25"/>
    </row>
    <row r="35" spans="1:8" ht="15.6" x14ac:dyDescent="0.3">
      <c r="A35" s="24"/>
      <c r="B35" s="24"/>
      <c r="C35" s="24"/>
      <c r="D35" s="24"/>
      <c r="E35" s="24"/>
      <c r="F35" s="346" t="s">
        <v>27</v>
      </c>
      <c r="G35" s="346"/>
      <c r="H35" s="346"/>
    </row>
    <row r="36" spans="1:8" ht="16.5" customHeight="1" x14ac:dyDescent="0.3">
      <c r="A36" s="24"/>
      <c r="B36" s="24"/>
      <c r="C36" s="24"/>
      <c r="D36" s="24"/>
      <c r="E36" s="24"/>
      <c r="F36" s="335" t="s">
        <v>28</v>
      </c>
      <c r="G36" s="335"/>
      <c r="H36" s="335"/>
    </row>
    <row r="37" spans="1:8" ht="16.5" customHeight="1" x14ac:dyDescent="0.3">
      <c r="A37" s="24"/>
      <c r="B37" s="24"/>
      <c r="C37" s="24"/>
      <c r="D37" s="24"/>
      <c r="E37" s="24"/>
      <c r="F37" s="335" t="s">
        <v>29</v>
      </c>
      <c r="G37" s="335"/>
      <c r="H37" s="335"/>
    </row>
    <row r="38" spans="1:8" ht="16.5" customHeight="1" x14ac:dyDescent="0.3">
      <c r="A38" s="7"/>
      <c r="B38" s="7"/>
      <c r="C38" s="7"/>
      <c r="D38" s="7"/>
      <c r="E38" s="7"/>
      <c r="F38" s="7"/>
      <c r="G38" s="336"/>
      <c r="H38" s="336"/>
    </row>
    <row r="39" spans="1:8" ht="15.6" x14ac:dyDescent="0.3">
      <c r="A39" s="7"/>
      <c r="B39" s="7"/>
      <c r="C39" s="7"/>
      <c r="D39" s="7"/>
      <c r="E39" s="7"/>
      <c r="F39" s="7"/>
      <c r="G39" s="7"/>
      <c r="H39" s="7"/>
    </row>
    <row r="42" spans="1:8" ht="16.5" customHeight="1" x14ac:dyDescent="0.3">
      <c r="G42" s="337"/>
      <c r="H42" s="337"/>
    </row>
    <row r="43" spans="1:8" ht="15" customHeight="1" x14ac:dyDescent="0.3">
      <c r="G43" s="338"/>
      <c r="H43" s="338"/>
    </row>
    <row r="44" spans="1:8" x14ac:dyDescent="0.3">
      <c r="G44" s="339"/>
      <c r="H44" s="339"/>
    </row>
    <row r="45" spans="1:8" x14ac:dyDescent="0.3">
      <c r="G45" s="5"/>
      <c r="H45" s="5"/>
    </row>
    <row r="48" spans="1:8" ht="15.75" customHeight="1" x14ac:dyDescent="0.3"/>
    <row r="49" ht="15" customHeight="1" x14ac:dyDescent="0.3"/>
  </sheetData>
  <mergeCells count="24">
    <mergeCell ref="A19:H20"/>
    <mergeCell ref="A8:H8"/>
    <mergeCell ref="A9:H9"/>
    <mergeCell ref="A10:H10"/>
    <mergeCell ref="A12:H13"/>
    <mergeCell ref="A14:H14"/>
    <mergeCell ref="F36:H36"/>
    <mergeCell ref="A22:H23"/>
    <mergeCell ref="A26:E26"/>
    <mergeCell ref="F26:H26"/>
    <mergeCell ref="A27:E27"/>
    <mergeCell ref="F27:H27"/>
    <mergeCell ref="A28:E28"/>
    <mergeCell ref="F28:H28"/>
    <mergeCell ref="A29:E29"/>
    <mergeCell ref="F29:H29"/>
    <mergeCell ref="A31:H32"/>
    <mergeCell ref="F33:H33"/>
    <mergeCell ref="F35:H35"/>
    <mergeCell ref="F37:H37"/>
    <mergeCell ref="G38:H38"/>
    <mergeCell ref="G42:H42"/>
    <mergeCell ref="G43:H43"/>
    <mergeCell ref="G44:H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8326-5C78-4198-99D1-0CC87E52C2F6}">
  <dimension ref="A9:H1048461"/>
  <sheetViews>
    <sheetView workbookViewId="0">
      <selection activeCell="F18" sqref="F18:G20"/>
    </sheetView>
  </sheetViews>
  <sheetFormatPr defaultColWidth="9.109375" defaultRowHeight="13.2" x14ac:dyDescent="0.25"/>
  <cols>
    <col min="1" max="1" width="4.109375" style="141" customWidth="1"/>
    <col min="2" max="2" width="8.88671875" style="115" customWidth="1"/>
    <col min="3" max="3" width="9.5546875" style="115" customWidth="1"/>
    <col min="4" max="4" width="8.44140625" style="115" customWidth="1"/>
    <col min="5" max="5" width="10.109375" style="115" customWidth="1"/>
    <col min="6" max="6" width="35.88671875" style="115" customWidth="1"/>
    <col min="7" max="7" width="12.44140625" style="142" customWidth="1"/>
    <col min="8" max="8" width="14.3320312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ht="19.350000000000001" customHeight="1" x14ac:dyDescent="0.25">
      <c r="A12" s="117"/>
      <c r="B12" s="138" t="s">
        <v>77</v>
      </c>
      <c r="C12" s="139" t="str">
        <f>B18</f>
        <v>20228488B</v>
      </c>
      <c r="D12" s="133"/>
      <c r="E12" s="280" t="s">
        <v>474</v>
      </c>
      <c r="F12" s="121"/>
      <c r="G12" s="121"/>
      <c r="H12" s="121"/>
    </row>
    <row r="13" spans="1:8" ht="19.350000000000001" customHeight="1" x14ac:dyDescent="0.25">
      <c r="A13" s="117"/>
      <c r="B13" s="138" t="s">
        <v>80</v>
      </c>
      <c r="C13" s="139" t="str">
        <f t="shared" ref="C13:C14" si="0">B19</f>
        <v>20228489B</v>
      </c>
      <c r="D13" s="133"/>
      <c r="E13" s="280" t="s">
        <v>474</v>
      </c>
      <c r="F13" s="121"/>
      <c r="G13" s="121"/>
      <c r="H13" s="121"/>
    </row>
    <row r="14" spans="1:8" ht="19.350000000000001" customHeight="1" x14ac:dyDescent="0.25">
      <c r="A14" s="117"/>
      <c r="B14" s="138" t="s">
        <v>83</v>
      </c>
      <c r="C14" s="139" t="str">
        <f t="shared" si="0"/>
        <v>20228490B</v>
      </c>
      <c r="D14" s="133"/>
      <c r="E14" s="280" t="s">
        <v>474</v>
      </c>
      <c r="F14" s="121"/>
      <c r="G14" s="121"/>
      <c r="H14" s="121"/>
    </row>
    <row r="15" spans="1:8" ht="36" customHeight="1" x14ac:dyDescent="0.25">
      <c r="A15" s="116"/>
      <c r="B15" s="361" t="s">
        <v>475</v>
      </c>
      <c r="C15" s="361"/>
      <c r="D15" s="361"/>
      <c r="E15" s="361"/>
      <c r="F15" s="361"/>
      <c r="G15" s="361"/>
      <c r="H15" s="361"/>
    </row>
    <row r="16" spans="1:8" ht="19.5" customHeight="1" x14ac:dyDescent="0.25">
      <c r="A16" s="116">
        <v>2</v>
      </c>
      <c r="B16" s="367" t="s">
        <v>116</v>
      </c>
      <c r="C16" s="367"/>
      <c r="D16" s="367"/>
      <c r="E16" s="367"/>
      <c r="F16" s="367"/>
      <c r="G16" s="367"/>
      <c r="H16" s="367"/>
    </row>
    <row r="17" spans="1:8" ht="18.600000000000001" customHeight="1" x14ac:dyDescent="0.25">
      <c r="A17" s="126" t="s">
        <v>4</v>
      </c>
      <c r="B17" s="126" t="s">
        <v>5</v>
      </c>
      <c r="C17" s="126" t="s">
        <v>117</v>
      </c>
      <c r="D17" s="126" t="s">
        <v>7</v>
      </c>
      <c r="E17" s="126" t="s">
        <v>8</v>
      </c>
      <c r="F17" s="127" t="s">
        <v>9</v>
      </c>
      <c r="G17" s="126" t="s">
        <v>10</v>
      </c>
      <c r="H17" s="126" t="s">
        <v>11</v>
      </c>
    </row>
    <row r="18" spans="1:8" ht="30.6" x14ac:dyDescent="0.25">
      <c r="A18" s="128">
        <v>1</v>
      </c>
      <c r="B18" s="129" t="s">
        <v>476</v>
      </c>
      <c r="C18" s="128">
        <v>2022117441</v>
      </c>
      <c r="D18" s="126">
        <v>9389233</v>
      </c>
      <c r="E18" s="128" t="s">
        <v>477</v>
      </c>
      <c r="F18" s="130" t="s">
        <v>478</v>
      </c>
      <c r="G18" s="131">
        <v>7562380</v>
      </c>
      <c r="H18" s="132">
        <v>10000</v>
      </c>
    </row>
    <row r="19" spans="1:8" ht="30.6" x14ac:dyDescent="0.25">
      <c r="A19" s="128">
        <v>2</v>
      </c>
      <c r="B19" s="129" t="s">
        <v>479</v>
      </c>
      <c r="C19" s="128">
        <v>2022117443</v>
      </c>
      <c r="D19" s="126">
        <v>9389255</v>
      </c>
      <c r="E19" s="128" t="s">
        <v>477</v>
      </c>
      <c r="F19" s="130" t="s">
        <v>480</v>
      </c>
      <c r="G19" s="131">
        <v>5022500</v>
      </c>
      <c r="H19" s="132">
        <v>10000</v>
      </c>
    </row>
    <row r="20" spans="1:8" ht="30.6" x14ac:dyDescent="0.25">
      <c r="A20" s="128">
        <v>3</v>
      </c>
      <c r="B20" s="129" t="s">
        <v>481</v>
      </c>
      <c r="C20" s="128">
        <v>2022117444</v>
      </c>
      <c r="D20" s="126">
        <v>9389264</v>
      </c>
      <c r="E20" s="128" t="s">
        <v>477</v>
      </c>
      <c r="F20" s="130" t="s">
        <v>482</v>
      </c>
      <c r="G20" s="131">
        <v>19981000</v>
      </c>
      <c r="H20" s="132">
        <v>25000</v>
      </c>
    </row>
    <row r="21" spans="1:8" ht="51.6" customHeight="1" x14ac:dyDescent="0.25">
      <c r="A21" s="116">
        <v>3</v>
      </c>
      <c r="B21" s="364" t="s">
        <v>137</v>
      </c>
      <c r="C21" s="364"/>
      <c r="D21" s="364"/>
      <c r="E21" s="364"/>
      <c r="F21" s="364"/>
      <c r="G21" s="364"/>
      <c r="H21" s="364"/>
    </row>
    <row r="22" spans="1:8" ht="28.35" customHeight="1" x14ac:dyDescent="0.25">
      <c r="A22" s="116">
        <v>4</v>
      </c>
      <c r="B22" s="364" t="s">
        <v>138</v>
      </c>
      <c r="C22" s="364"/>
      <c r="D22" s="364"/>
      <c r="E22" s="364"/>
      <c r="F22" s="364"/>
      <c r="G22" s="364"/>
      <c r="H22" s="364"/>
    </row>
    <row r="23" spans="1:8" ht="48.6" customHeight="1" x14ac:dyDescent="0.25">
      <c r="A23" s="116">
        <v>5</v>
      </c>
      <c r="B23" s="363" t="s">
        <v>139</v>
      </c>
      <c r="C23" s="363"/>
      <c r="D23" s="363"/>
      <c r="E23" s="363"/>
      <c r="F23" s="363"/>
      <c r="G23" s="363"/>
      <c r="H23" s="363"/>
    </row>
    <row r="24" spans="1:8" ht="28.35" customHeight="1" x14ac:dyDescent="0.25">
      <c r="A24" s="116">
        <v>6</v>
      </c>
      <c r="B24" s="364" t="s">
        <v>140</v>
      </c>
      <c r="C24" s="364"/>
      <c r="D24" s="364"/>
      <c r="E24" s="364"/>
      <c r="F24" s="364"/>
      <c r="G24" s="364"/>
      <c r="H24" s="364"/>
    </row>
    <row r="25" spans="1:8" ht="64.349999999999994" customHeight="1" x14ac:dyDescent="0.25">
      <c r="A25" s="116">
        <v>7</v>
      </c>
      <c r="B25" s="360" t="s">
        <v>483</v>
      </c>
      <c r="C25" s="360"/>
      <c r="D25" s="360"/>
      <c r="E25" s="360"/>
      <c r="F25" s="360"/>
      <c r="G25" s="360"/>
      <c r="H25" s="360"/>
    </row>
    <row r="26" spans="1:8" ht="108" customHeight="1" x14ac:dyDescent="0.25">
      <c r="A26" s="116">
        <v>8</v>
      </c>
      <c r="B26" s="365" t="s">
        <v>484</v>
      </c>
      <c r="C26" s="365"/>
      <c r="D26" s="365"/>
      <c r="E26" s="365"/>
      <c r="F26" s="365"/>
      <c r="G26" s="365"/>
      <c r="H26" s="365"/>
    </row>
    <row r="27" spans="1:8" ht="125.4" customHeight="1" x14ac:dyDescent="0.25">
      <c r="A27" s="116">
        <v>9</v>
      </c>
      <c r="B27" s="366" t="s">
        <v>485</v>
      </c>
      <c r="C27" s="366"/>
      <c r="D27" s="366"/>
      <c r="E27" s="366"/>
      <c r="F27" s="366"/>
      <c r="G27" s="366"/>
      <c r="H27" s="366"/>
    </row>
    <row r="28" spans="1:8" ht="23.25" customHeight="1" x14ac:dyDescent="0.25">
      <c r="A28" s="116">
        <v>10</v>
      </c>
      <c r="B28" s="363" t="s">
        <v>144</v>
      </c>
      <c r="C28" s="363"/>
      <c r="D28" s="363"/>
      <c r="E28" s="363"/>
      <c r="F28" s="363"/>
      <c r="G28" s="363"/>
      <c r="H28" s="363"/>
    </row>
    <row r="29" spans="1:8" ht="28.35" customHeight="1" x14ac:dyDescent="0.25">
      <c r="A29" s="116">
        <v>11</v>
      </c>
      <c r="B29" s="360" t="s">
        <v>486</v>
      </c>
      <c r="C29" s="360"/>
      <c r="D29" s="360"/>
      <c r="E29" s="360"/>
      <c r="F29" s="360"/>
      <c r="G29" s="360"/>
      <c r="H29" s="134"/>
    </row>
    <row r="30" spans="1:8" ht="39.6" customHeight="1" x14ac:dyDescent="0.25">
      <c r="A30" s="116">
        <v>12</v>
      </c>
      <c r="B30" s="360" t="s">
        <v>146</v>
      </c>
      <c r="C30" s="360"/>
      <c r="D30" s="360"/>
      <c r="E30" s="360"/>
      <c r="F30" s="360"/>
      <c r="G30" s="360"/>
      <c r="H30" s="134"/>
    </row>
    <row r="31" spans="1:8" ht="67.349999999999994" customHeight="1" x14ac:dyDescent="0.25">
      <c r="A31" s="116">
        <v>13</v>
      </c>
      <c r="B31" s="361" t="s">
        <v>147</v>
      </c>
      <c r="C31" s="361"/>
      <c r="D31" s="361"/>
      <c r="E31" s="361"/>
      <c r="F31" s="125"/>
      <c r="G31" s="135"/>
      <c r="H31" s="134"/>
    </row>
    <row r="32" spans="1:8" ht="108" customHeight="1" x14ac:dyDescent="0.25">
      <c r="A32" s="116"/>
      <c r="B32" s="361" t="s">
        <v>234</v>
      </c>
      <c r="C32" s="361"/>
      <c r="D32" s="361"/>
      <c r="E32" s="361"/>
      <c r="F32" s="125"/>
      <c r="G32" s="135"/>
      <c r="H32" s="134"/>
    </row>
    <row r="33" spans="1:8" ht="16.5" customHeight="1" x14ac:dyDescent="0.25">
      <c r="A33" s="116">
        <v>14</v>
      </c>
      <c r="B33" s="362" t="s">
        <v>53</v>
      </c>
      <c r="C33" s="362"/>
      <c r="D33" s="362"/>
      <c r="E33" s="362"/>
      <c r="F33" s="362"/>
      <c r="G33" s="362"/>
      <c r="H33" s="134"/>
    </row>
    <row r="34" spans="1:8" ht="15.75" customHeight="1" x14ac:dyDescent="0.25">
      <c r="A34" s="116"/>
      <c r="B34" s="361" t="s">
        <v>54</v>
      </c>
      <c r="C34" s="361"/>
      <c r="D34" s="361"/>
      <c r="E34" s="361"/>
      <c r="F34" s="361"/>
      <c r="G34" s="361"/>
      <c r="H34" s="134"/>
    </row>
    <row r="35" spans="1:8" ht="15.75" customHeight="1" x14ac:dyDescent="0.25">
      <c r="A35" s="116"/>
      <c r="B35" s="125"/>
      <c r="C35" s="125"/>
      <c r="D35" s="125"/>
      <c r="E35" s="125"/>
      <c r="F35" s="125"/>
      <c r="G35" s="125"/>
      <c r="H35" s="134"/>
    </row>
    <row r="36" spans="1:8" ht="15.75" customHeight="1" x14ac:dyDescent="0.25">
      <c r="A36" s="136"/>
      <c r="B36" s="125"/>
      <c r="C36" s="125"/>
      <c r="D36" s="125"/>
      <c r="E36" s="125"/>
      <c r="F36" s="137" t="s">
        <v>27</v>
      </c>
      <c r="G36" s="138"/>
      <c r="H36" s="139"/>
    </row>
    <row r="37" spans="1:8" ht="11.25" customHeight="1" x14ac:dyDescent="0.25">
      <c r="A37" s="136"/>
      <c r="B37" s="125"/>
      <c r="C37" s="125"/>
      <c r="D37" s="125"/>
      <c r="E37" s="125"/>
      <c r="F37" s="125" t="s">
        <v>149</v>
      </c>
      <c r="G37" s="138"/>
      <c r="H37" s="139"/>
    </row>
    <row r="38" spans="1:8" x14ac:dyDescent="0.25">
      <c r="A38" s="136"/>
      <c r="B38" s="134"/>
      <c r="C38" s="140"/>
      <c r="D38" s="140"/>
      <c r="E38" s="140"/>
      <c r="F38" s="140" t="s">
        <v>150</v>
      </c>
      <c r="G38" s="138"/>
      <c r="H38" s="138"/>
    </row>
    <row r="39" spans="1:8" ht="14.4" customHeight="1" x14ac:dyDescent="0.25">
      <c r="A39" s="358" t="s">
        <v>487</v>
      </c>
      <c r="B39" s="358"/>
      <c r="C39" s="358" t="s">
        <v>468</v>
      </c>
      <c r="D39" s="358"/>
      <c r="E39" s="134"/>
      <c r="F39" s="134"/>
      <c r="G39" s="359"/>
      <c r="H39" s="359"/>
    </row>
    <row r="40" spans="1:8" x14ac:dyDescent="0.25">
      <c r="A40" s="136"/>
      <c r="B40" s="134"/>
      <c r="C40" s="134"/>
      <c r="D40" s="134"/>
      <c r="E40" s="134"/>
      <c r="F40" s="134"/>
      <c r="G40" s="135"/>
      <c r="H40" s="134"/>
    </row>
    <row r="1048461" spans="4:4" x14ac:dyDescent="0.25">
      <c r="D1048461" s="143">
        <v>7417492</v>
      </c>
    </row>
  </sheetData>
  <mergeCells count="21">
    <mergeCell ref="B28:H28"/>
    <mergeCell ref="A9:H9"/>
    <mergeCell ref="B11:H11"/>
    <mergeCell ref="B15:H15"/>
    <mergeCell ref="B16:H16"/>
    <mergeCell ref="B21:H21"/>
    <mergeCell ref="B22:H22"/>
    <mergeCell ref="B23:H23"/>
    <mergeCell ref="B24:H24"/>
    <mergeCell ref="B25:H25"/>
    <mergeCell ref="B26:H26"/>
    <mergeCell ref="B27:H27"/>
    <mergeCell ref="A39:B39"/>
    <mergeCell ref="C39:D39"/>
    <mergeCell ref="G39:H39"/>
    <mergeCell ref="B29:G29"/>
    <mergeCell ref="B30:G30"/>
    <mergeCell ref="B31:E31"/>
    <mergeCell ref="B32:E32"/>
    <mergeCell ref="B33:G33"/>
    <mergeCell ref="B34:G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5DC7-088F-4B97-9D53-106ACCD793C1}">
  <dimension ref="A8:I48"/>
  <sheetViews>
    <sheetView tabSelected="1" workbookViewId="0">
      <selection activeCell="I10" sqref="I10"/>
    </sheetView>
  </sheetViews>
  <sheetFormatPr defaultColWidth="9.109375" defaultRowHeight="13.8" x14ac:dyDescent="0.3"/>
  <cols>
    <col min="1" max="1" width="2.88671875" style="6" customWidth="1"/>
    <col min="2" max="2" width="8.33203125" style="6" customWidth="1"/>
    <col min="3" max="3" width="8.5546875" style="6" customWidth="1"/>
    <col min="4" max="4" width="9.33203125" style="6" customWidth="1"/>
    <col min="5" max="5" width="8.33203125" style="6" customWidth="1"/>
    <col min="6" max="6" width="41.33203125" style="6" customWidth="1"/>
    <col min="7" max="7" width="11.88671875" style="6" customWidth="1"/>
    <col min="8" max="8" width="10.5546875" style="6" customWidth="1"/>
    <col min="9" max="9" width="10.44140625" style="5" customWidth="1"/>
    <col min="10" max="16384" width="9.109375" style="6"/>
  </cols>
  <sheetData>
    <row r="8" spans="1:9" ht="15" customHeight="1" x14ac:dyDescent="0.3">
      <c r="A8" s="337"/>
      <c r="B8" s="354"/>
      <c r="C8" s="354"/>
      <c r="D8" s="354"/>
      <c r="E8" s="354"/>
      <c r="F8" s="354"/>
      <c r="G8" s="354"/>
      <c r="H8" s="354"/>
    </row>
    <row r="9" spans="1:9" ht="15" customHeight="1" x14ac:dyDescent="0.3">
      <c r="A9" s="355" t="s">
        <v>0</v>
      </c>
      <c r="B9" s="356"/>
      <c r="C9" s="356"/>
      <c r="D9" s="356"/>
      <c r="E9" s="356"/>
      <c r="F9" s="356"/>
      <c r="G9" s="356"/>
      <c r="H9" s="356"/>
    </row>
    <row r="10" spans="1:9" ht="15" customHeight="1" x14ac:dyDescent="0.3">
      <c r="A10" s="355" t="s">
        <v>30</v>
      </c>
      <c r="B10" s="355"/>
      <c r="C10" s="355"/>
      <c r="D10" s="355"/>
      <c r="E10" s="355"/>
      <c r="F10" s="355"/>
      <c r="G10" s="355"/>
      <c r="H10" s="355"/>
    </row>
    <row r="11" spans="1:9" ht="15" customHeight="1" x14ac:dyDescent="0.3">
      <c r="A11" s="3"/>
      <c r="B11" s="4"/>
      <c r="C11" s="4"/>
      <c r="D11" s="4"/>
      <c r="E11" s="4"/>
      <c r="F11" s="4"/>
      <c r="G11" s="4"/>
      <c r="H11" s="4"/>
    </row>
    <row r="12" spans="1:9" ht="20.399999999999999" customHeight="1" x14ac:dyDescent="0.3">
      <c r="A12" s="345" t="s">
        <v>2</v>
      </c>
      <c r="B12" s="345"/>
      <c r="C12" s="345"/>
      <c r="D12" s="345"/>
      <c r="E12" s="345"/>
      <c r="F12" s="345"/>
      <c r="G12" s="345"/>
      <c r="H12" s="345"/>
    </row>
    <row r="13" spans="1:9" ht="25.2" customHeight="1" x14ac:dyDescent="0.3">
      <c r="A13" s="345"/>
      <c r="B13" s="345"/>
      <c r="C13" s="345"/>
      <c r="D13" s="345"/>
      <c r="E13" s="345"/>
      <c r="F13" s="345"/>
      <c r="G13" s="345"/>
      <c r="H13" s="345"/>
      <c r="I13" s="8"/>
    </row>
    <row r="14" spans="1:9" ht="24.75" customHeight="1" x14ac:dyDescent="0.3">
      <c r="A14" s="357" t="s">
        <v>3</v>
      </c>
      <c r="B14" s="357"/>
      <c r="C14" s="357"/>
      <c r="D14" s="357"/>
      <c r="E14" s="357"/>
      <c r="F14" s="357"/>
      <c r="G14" s="357"/>
      <c r="H14" s="357"/>
    </row>
    <row r="15" spans="1:9" ht="20.25" customHeight="1" x14ac:dyDescent="0.3">
      <c r="A15" s="9" t="s">
        <v>4</v>
      </c>
      <c r="B15" s="9" t="s">
        <v>5</v>
      </c>
      <c r="C15" s="9" t="s">
        <v>6</v>
      </c>
      <c r="D15" s="10" t="s">
        <v>7</v>
      </c>
      <c r="E15" s="10" t="s">
        <v>8</v>
      </c>
      <c r="F15" s="11" t="s">
        <v>9</v>
      </c>
      <c r="G15" s="11" t="s">
        <v>10</v>
      </c>
      <c r="H15" s="9" t="s">
        <v>11</v>
      </c>
      <c r="I15" s="12"/>
    </row>
    <row r="16" spans="1:9" ht="51" x14ac:dyDescent="0.3">
      <c r="A16" s="13">
        <v>1</v>
      </c>
      <c r="B16" s="13" t="s">
        <v>469</v>
      </c>
      <c r="C16" s="13">
        <v>2022085222</v>
      </c>
      <c r="D16" s="15">
        <v>9431354</v>
      </c>
      <c r="E16" s="324" t="s">
        <v>470</v>
      </c>
      <c r="F16" s="324" t="s">
        <v>471</v>
      </c>
      <c r="G16" s="298">
        <v>2800000</v>
      </c>
      <c r="H16" s="1">
        <v>5000</v>
      </c>
      <c r="I16" s="17"/>
    </row>
    <row r="17" spans="1:9" ht="13.95" customHeight="1" x14ac:dyDescent="0.3">
      <c r="A17" s="18"/>
      <c r="B17" s="18"/>
      <c r="C17" s="18"/>
      <c r="D17" s="18"/>
      <c r="E17" s="18"/>
      <c r="F17" s="19"/>
      <c r="G17" s="20"/>
      <c r="H17" s="2"/>
      <c r="I17" s="12"/>
    </row>
    <row r="18" spans="1:9" ht="17.25" customHeight="1" x14ac:dyDescent="0.3">
      <c r="A18" s="345" t="s">
        <v>15</v>
      </c>
      <c r="B18" s="345"/>
      <c r="C18" s="345"/>
      <c r="D18" s="345"/>
      <c r="E18" s="345"/>
      <c r="F18" s="345"/>
      <c r="G18" s="345"/>
      <c r="H18" s="345"/>
    </row>
    <row r="19" spans="1:9" ht="17.25" customHeight="1" x14ac:dyDescent="0.3">
      <c r="A19" s="345"/>
      <c r="B19" s="345"/>
      <c r="C19" s="345"/>
      <c r="D19" s="345"/>
      <c r="E19" s="345"/>
      <c r="F19" s="345"/>
      <c r="G19" s="345"/>
      <c r="H19" s="345"/>
    </row>
    <row r="20" spans="1:9" ht="17.25" customHeight="1" x14ac:dyDescent="0.3">
      <c r="A20" s="21"/>
      <c r="B20" s="22"/>
      <c r="C20" s="22"/>
      <c r="D20" s="22"/>
      <c r="E20" s="22"/>
      <c r="F20" s="22"/>
      <c r="G20" s="22"/>
      <c r="H20" s="22"/>
    </row>
    <row r="21" spans="1:9" ht="12.75" customHeight="1" x14ac:dyDescent="0.3">
      <c r="A21" s="345" t="s">
        <v>16</v>
      </c>
      <c r="B21" s="345"/>
      <c r="C21" s="345"/>
      <c r="D21" s="345"/>
      <c r="E21" s="345"/>
      <c r="F21" s="345"/>
      <c r="G21" s="345"/>
      <c r="H21" s="345"/>
    </row>
    <row r="22" spans="1:9" ht="18" customHeight="1" x14ac:dyDescent="0.3">
      <c r="A22" s="345"/>
      <c r="B22" s="345"/>
      <c r="C22" s="345"/>
      <c r="D22" s="345"/>
      <c r="E22" s="345"/>
      <c r="F22" s="345"/>
      <c r="G22" s="345"/>
      <c r="H22" s="345"/>
    </row>
    <row r="23" spans="1:9" ht="21.75" customHeight="1" x14ac:dyDescent="0.3">
      <c r="A23" s="23" t="s">
        <v>17</v>
      </c>
      <c r="B23" s="22"/>
      <c r="C23" s="22"/>
      <c r="D23" s="22"/>
      <c r="E23" s="22"/>
      <c r="F23" s="22"/>
      <c r="G23" s="22"/>
      <c r="H23" s="22"/>
    </row>
    <row r="24" spans="1:9" ht="15.6" x14ac:dyDescent="0.3">
      <c r="A24" s="21"/>
      <c r="B24" s="22"/>
      <c r="C24" s="22"/>
      <c r="D24" s="22"/>
      <c r="E24" s="22"/>
      <c r="F24" s="22"/>
      <c r="G24" s="22"/>
      <c r="H24" s="22"/>
    </row>
    <row r="25" spans="1:9" ht="18.75" customHeight="1" x14ac:dyDescent="0.3">
      <c r="A25" s="347" t="s">
        <v>18</v>
      </c>
      <c r="B25" s="348"/>
      <c r="C25" s="348"/>
      <c r="D25" s="348"/>
      <c r="E25" s="348"/>
      <c r="F25" s="349" t="s">
        <v>19</v>
      </c>
      <c r="G25" s="349"/>
      <c r="H25" s="349"/>
    </row>
    <row r="26" spans="1:9" ht="18.75" customHeight="1" x14ac:dyDescent="0.3">
      <c r="A26" s="350" t="s">
        <v>20</v>
      </c>
      <c r="B26" s="350"/>
      <c r="C26" s="350"/>
      <c r="D26" s="350"/>
      <c r="E26" s="350"/>
      <c r="F26" s="368" t="s">
        <v>472</v>
      </c>
      <c r="G26" s="352"/>
      <c r="H26" s="353"/>
    </row>
    <row r="27" spans="1:9" ht="18.75" customHeight="1" x14ac:dyDescent="0.3">
      <c r="A27" s="350" t="s">
        <v>22</v>
      </c>
      <c r="B27" s="350"/>
      <c r="C27" s="350"/>
      <c r="D27" s="350"/>
      <c r="E27" s="350"/>
      <c r="F27" s="351" t="s">
        <v>473</v>
      </c>
      <c r="G27" s="352"/>
      <c r="H27" s="353"/>
    </row>
    <row r="28" spans="1:9" ht="18.75" customHeight="1" x14ac:dyDescent="0.3">
      <c r="A28" s="340" t="s">
        <v>24</v>
      </c>
      <c r="B28" s="341"/>
      <c r="C28" s="341"/>
      <c r="D28" s="341"/>
      <c r="E28" s="341"/>
      <c r="F28" s="342" t="s">
        <v>25</v>
      </c>
      <c r="G28" s="343"/>
      <c r="H28" s="344"/>
    </row>
    <row r="29" spans="1:9" ht="18.75" customHeight="1" x14ac:dyDescent="0.3">
      <c r="A29" s="23"/>
      <c r="B29" s="22"/>
      <c r="C29" s="22"/>
      <c r="D29" s="22"/>
      <c r="E29" s="22"/>
      <c r="F29" s="22"/>
      <c r="G29" s="22"/>
      <c r="H29" s="22"/>
    </row>
    <row r="30" spans="1:9" ht="15" customHeight="1" x14ac:dyDescent="0.3">
      <c r="A30" s="345" t="s">
        <v>26</v>
      </c>
      <c r="B30" s="345"/>
      <c r="C30" s="345"/>
      <c r="D30" s="345"/>
      <c r="E30" s="345"/>
      <c r="F30" s="345"/>
      <c r="G30" s="345"/>
      <c r="H30" s="345"/>
    </row>
    <row r="31" spans="1:9" ht="12.75" customHeight="1" x14ac:dyDescent="0.3">
      <c r="A31" s="345"/>
      <c r="B31" s="345"/>
      <c r="C31" s="345"/>
      <c r="D31" s="345"/>
      <c r="E31" s="345"/>
      <c r="F31" s="345"/>
      <c r="G31" s="345"/>
      <c r="H31" s="345"/>
    </row>
    <row r="32" spans="1:9" ht="15.6" x14ac:dyDescent="0.3">
      <c r="A32" s="24"/>
      <c r="B32" s="24"/>
      <c r="C32" s="24"/>
      <c r="D32" s="24"/>
      <c r="E32" s="24"/>
      <c r="F32" s="336"/>
      <c r="G32" s="336"/>
      <c r="H32" s="336"/>
    </row>
    <row r="33" spans="1:8" ht="15.6" x14ac:dyDescent="0.3">
      <c r="A33" s="24"/>
      <c r="B33" s="24"/>
      <c r="C33" s="24"/>
      <c r="D33" s="24"/>
      <c r="E33" s="24"/>
      <c r="F33" s="25"/>
      <c r="G33" s="25"/>
      <c r="H33" s="25"/>
    </row>
    <row r="34" spans="1:8" ht="15.6" x14ac:dyDescent="0.3">
      <c r="A34" s="24"/>
      <c r="B34" s="24"/>
      <c r="C34" s="24"/>
      <c r="D34" s="24"/>
      <c r="E34" s="24"/>
      <c r="F34" s="346" t="s">
        <v>27</v>
      </c>
      <c r="G34" s="346"/>
      <c r="H34" s="346"/>
    </row>
    <row r="35" spans="1:8" ht="16.5" customHeight="1" x14ac:dyDescent="0.3">
      <c r="A35" s="24"/>
      <c r="B35" s="24"/>
      <c r="C35" s="24"/>
      <c r="D35" s="24"/>
      <c r="E35" s="24"/>
      <c r="F35" s="335" t="s">
        <v>28</v>
      </c>
      <c r="G35" s="335"/>
      <c r="H35" s="335"/>
    </row>
    <row r="36" spans="1:8" ht="16.5" customHeight="1" x14ac:dyDescent="0.3">
      <c r="A36" s="24"/>
      <c r="B36" s="24"/>
      <c r="C36" s="24"/>
      <c r="D36" s="24"/>
      <c r="E36" s="24"/>
      <c r="F36" s="335" t="s">
        <v>29</v>
      </c>
      <c r="G36" s="335"/>
      <c r="H36" s="335"/>
    </row>
    <row r="37" spans="1:8" ht="16.5" customHeight="1" x14ac:dyDescent="0.3">
      <c r="A37" s="7"/>
      <c r="B37" s="7"/>
      <c r="C37" s="7"/>
      <c r="D37" s="7"/>
      <c r="E37" s="7"/>
      <c r="F37" s="7"/>
      <c r="G37" s="336"/>
      <c r="H37" s="336"/>
    </row>
    <row r="38" spans="1:8" ht="15.6" x14ac:dyDescent="0.3">
      <c r="A38" s="7"/>
      <c r="B38" s="7"/>
      <c r="C38" s="7"/>
      <c r="D38" s="7"/>
      <c r="E38" s="7"/>
      <c r="F38" s="7"/>
      <c r="G38" s="7"/>
      <c r="H38" s="7"/>
    </row>
    <row r="41" spans="1:8" ht="16.5" customHeight="1" x14ac:dyDescent="0.3">
      <c r="G41" s="337"/>
      <c r="H41" s="337"/>
    </row>
    <row r="42" spans="1:8" ht="15" customHeight="1" x14ac:dyDescent="0.3">
      <c r="G42" s="338"/>
      <c r="H42" s="338"/>
    </row>
    <row r="43" spans="1:8" x14ac:dyDescent="0.3">
      <c r="G43" s="339"/>
      <c r="H43" s="339"/>
    </row>
    <row r="44" spans="1:8" x14ac:dyDescent="0.3">
      <c r="G44" s="5"/>
      <c r="H44" s="5"/>
    </row>
    <row r="47" spans="1:8" ht="15.75" customHeight="1" x14ac:dyDescent="0.3"/>
    <row r="48" spans="1:8" ht="15" customHeight="1" x14ac:dyDescent="0.3"/>
  </sheetData>
  <mergeCells count="24">
    <mergeCell ref="G37:H37"/>
    <mergeCell ref="G41:H41"/>
    <mergeCell ref="G42:H42"/>
    <mergeCell ref="G43:H43"/>
    <mergeCell ref="A18:H19"/>
    <mergeCell ref="A21:H22"/>
    <mergeCell ref="A25:E25"/>
    <mergeCell ref="F25:H25"/>
    <mergeCell ref="A30:H31"/>
    <mergeCell ref="F35:H35"/>
    <mergeCell ref="F36:H36"/>
    <mergeCell ref="F32:H32"/>
    <mergeCell ref="F34:H34"/>
    <mergeCell ref="A26:E26"/>
    <mergeCell ref="F26:H26"/>
    <mergeCell ref="A27:E27"/>
    <mergeCell ref="F27:H27"/>
    <mergeCell ref="A28:E28"/>
    <mergeCell ref="F28:H28"/>
    <mergeCell ref="A8:H8"/>
    <mergeCell ref="A9:H9"/>
    <mergeCell ref="A10:H10"/>
    <mergeCell ref="A12:H13"/>
    <mergeCell ref="A14:H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6A5B-DAAE-4E4F-8FA7-D6B78FF0F982}">
  <dimension ref="A8:N1048467"/>
  <sheetViews>
    <sheetView topLeftCell="A24" workbookViewId="0">
      <selection activeCell="B31" sqref="B31:H31"/>
    </sheetView>
  </sheetViews>
  <sheetFormatPr defaultColWidth="9.109375" defaultRowHeight="13.8" x14ac:dyDescent="0.25"/>
  <cols>
    <col min="1" max="1" width="3.44140625" style="180" customWidth="1"/>
    <col min="2" max="2" width="12.88671875" style="115" customWidth="1"/>
    <col min="3" max="3" width="10.5546875" style="115" customWidth="1"/>
    <col min="4" max="4" width="9.109375" style="187"/>
    <col min="5" max="5" width="34.5546875" style="115" customWidth="1"/>
    <col min="6" max="6" width="12.33203125"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x14ac:dyDescent="0.25">
      <c r="A10" s="180">
        <v>1</v>
      </c>
      <c r="B10" s="333" t="s">
        <v>34</v>
      </c>
      <c r="C10" s="333"/>
      <c r="D10" s="333"/>
      <c r="E10" s="333"/>
      <c r="F10" s="333"/>
      <c r="G10" s="333"/>
    </row>
    <row r="11" spans="1:14" ht="16.5" customHeight="1" x14ac:dyDescent="0.25">
      <c r="B11" s="302" t="s">
        <v>433</v>
      </c>
      <c r="C11" s="320">
        <f>F22</f>
        <v>500000</v>
      </c>
      <c r="D11" s="219"/>
      <c r="E11" s="304" t="s">
        <v>413</v>
      </c>
      <c r="F11" s="216"/>
      <c r="G11" s="216"/>
      <c r="H11" s="216"/>
      <c r="L11" s="181"/>
      <c r="M11" s="217"/>
      <c r="N11" s="217"/>
    </row>
    <row r="12" spans="1:14" ht="16.5" customHeight="1" x14ac:dyDescent="0.25">
      <c r="B12" s="302" t="s">
        <v>434</v>
      </c>
      <c r="C12" s="320">
        <f t="shared" ref="C12:C17" si="0">F23</f>
        <v>500000</v>
      </c>
      <c r="D12" s="219"/>
      <c r="E12" s="304" t="s">
        <v>413</v>
      </c>
      <c r="F12" s="216"/>
      <c r="G12" s="216"/>
      <c r="H12" s="216"/>
      <c r="L12" s="181"/>
      <c r="M12" s="217"/>
      <c r="N12" s="217"/>
    </row>
    <row r="13" spans="1:14" ht="16.5" customHeight="1" x14ac:dyDescent="0.25">
      <c r="B13" s="302" t="s">
        <v>435</v>
      </c>
      <c r="C13" s="320">
        <f t="shared" si="0"/>
        <v>1500000</v>
      </c>
      <c r="D13" s="219"/>
      <c r="E13" s="304" t="s">
        <v>436</v>
      </c>
      <c r="F13" s="216"/>
      <c r="G13" s="216"/>
      <c r="H13" s="216"/>
      <c r="L13" s="181"/>
      <c r="M13" s="217"/>
      <c r="N13" s="217"/>
    </row>
    <row r="14" spans="1:14" ht="24" x14ac:dyDescent="0.25">
      <c r="B14" s="302" t="s">
        <v>437</v>
      </c>
      <c r="C14" s="320">
        <f t="shared" si="0"/>
        <v>1500000</v>
      </c>
      <c r="D14" s="219"/>
      <c r="E14" s="304" t="s">
        <v>438</v>
      </c>
      <c r="F14" s="216"/>
      <c r="G14" s="216"/>
      <c r="H14" s="216"/>
      <c r="L14" s="181"/>
      <c r="M14" s="217"/>
      <c r="N14" s="217"/>
    </row>
    <row r="15" spans="1:14" ht="36" x14ac:dyDescent="0.25">
      <c r="B15" s="302" t="s">
        <v>439</v>
      </c>
      <c r="C15" s="320">
        <f t="shared" si="0"/>
        <v>2617866.6</v>
      </c>
      <c r="D15" s="219"/>
      <c r="E15" s="304" t="s">
        <v>440</v>
      </c>
      <c r="F15" s="216"/>
      <c r="G15" s="216"/>
      <c r="H15" s="216"/>
      <c r="L15" s="181"/>
      <c r="M15" s="217"/>
      <c r="N15" s="217"/>
    </row>
    <row r="16" spans="1:14" ht="24" x14ac:dyDescent="0.25">
      <c r="B16" s="302" t="s">
        <v>441</v>
      </c>
      <c r="C16" s="320">
        <f t="shared" si="0"/>
        <v>1500000</v>
      </c>
      <c r="D16" s="219"/>
      <c r="E16" s="304" t="s">
        <v>442</v>
      </c>
      <c r="F16" s="216"/>
      <c r="G16" s="216"/>
      <c r="H16" s="216"/>
      <c r="L16" s="181"/>
      <c r="M16" s="217"/>
      <c r="N16" s="217"/>
    </row>
    <row r="17" spans="1:14" ht="36" x14ac:dyDescent="0.25">
      <c r="B17" s="302" t="s">
        <v>443</v>
      </c>
      <c r="C17" s="320">
        <f t="shared" si="0"/>
        <v>2000000</v>
      </c>
      <c r="D17" s="219"/>
      <c r="E17" s="304" t="s">
        <v>444</v>
      </c>
      <c r="F17" s="216"/>
      <c r="G17" s="216"/>
      <c r="H17" s="216"/>
      <c r="L17" s="181"/>
      <c r="M17" s="217"/>
      <c r="N17" s="217"/>
    </row>
    <row r="18" spans="1:14" ht="12" customHeight="1" x14ac:dyDescent="0.25">
      <c r="B18" s="219"/>
      <c r="C18" s="220"/>
      <c r="D18" s="219"/>
      <c r="E18" s="219"/>
      <c r="F18" s="212"/>
      <c r="G18" s="212"/>
      <c r="L18" s="181"/>
      <c r="M18" s="217"/>
      <c r="N18" s="217"/>
    </row>
    <row r="19" spans="1:14" ht="42.6" customHeight="1" x14ac:dyDescent="0.25">
      <c r="B19" s="330" t="s">
        <v>445</v>
      </c>
      <c r="C19" s="330"/>
      <c r="D19" s="330"/>
      <c r="E19" s="330"/>
      <c r="F19" s="330"/>
      <c r="G19" s="330"/>
      <c r="H19" s="330"/>
    </row>
    <row r="20" spans="1:14" ht="42.75" customHeight="1" x14ac:dyDescent="0.25">
      <c r="A20" s="180">
        <v>2</v>
      </c>
      <c r="B20" s="334" t="s">
        <v>38</v>
      </c>
      <c r="C20" s="334"/>
      <c r="D20" s="334"/>
      <c r="E20" s="334"/>
      <c r="F20" s="334"/>
      <c r="G20" s="334"/>
      <c r="H20" s="334"/>
    </row>
    <row r="21" spans="1:14" s="225" customFormat="1" ht="26.4" x14ac:dyDescent="0.3">
      <c r="A21" s="221" t="s">
        <v>4</v>
      </c>
      <c r="B21" s="310" t="s">
        <v>5</v>
      </c>
      <c r="C21" s="310" t="s">
        <v>6</v>
      </c>
      <c r="D21" s="310" t="s">
        <v>7</v>
      </c>
      <c r="E21" s="311" t="s">
        <v>9</v>
      </c>
      <c r="F21" s="311" t="s">
        <v>10</v>
      </c>
      <c r="G21" s="310" t="s">
        <v>11</v>
      </c>
      <c r="H21" s="312" t="s">
        <v>39</v>
      </c>
    </row>
    <row r="22" spans="1:14" s="225" customFormat="1" ht="72" x14ac:dyDescent="0.3">
      <c r="A22" s="313">
        <v>1</v>
      </c>
      <c r="B22" s="147" t="s">
        <v>446</v>
      </c>
      <c r="C22" s="147">
        <v>2022096154</v>
      </c>
      <c r="D22" s="315">
        <v>9399304</v>
      </c>
      <c r="E22" s="321" t="s">
        <v>447</v>
      </c>
      <c r="F22" s="322">
        <v>500000</v>
      </c>
      <c r="G22" s="323">
        <v>500</v>
      </c>
      <c r="H22" s="147" t="s">
        <v>448</v>
      </c>
    </row>
    <row r="23" spans="1:14" s="225" customFormat="1" ht="72" x14ac:dyDescent="0.3">
      <c r="A23" s="313">
        <v>2</v>
      </c>
      <c r="B23" s="147" t="s">
        <v>449</v>
      </c>
      <c r="C23" s="147">
        <v>2022096218</v>
      </c>
      <c r="D23" s="315">
        <v>9399415</v>
      </c>
      <c r="E23" s="321" t="s">
        <v>450</v>
      </c>
      <c r="F23" s="322">
        <v>500000</v>
      </c>
      <c r="G23" s="323">
        <v>500</v>
      </c>
      <c r="H23" s="147" t="s">
        <v>448</v>
      </c>
    </row>
    <row r="24" spans="1:14" s="225" customFormat="1" ht="72" x14ac:dyDescent="0.3">
      <c r="A24" s="313">
        <v>3</v>
      </c>
      <c r="B24" s="147" t="s">
        <v>451</v>
      </c>
      <c r="C24" s="147">
        <v>2022106397</v>
      </c>
      <c r="D24" s="315">
        <v>9399434</v>
      </c>
      <c r="E24" s="321" t="s">
        <v>452</v>
      </c>
      <c r="F24" s="322">
        <v>1500000</v>
      </c>
      <c r="G24" s="323">
        <v>5000</v>
      </c>
      <c r="H24" s="147" t="s">
        <v>453</v>
      </c>
    </row>
    <row r="25" spans="1:14" s="225" customFormat="1" ht="61.5" customHeight="1" x14ac:dyDescent="0.3">
      <c r="A25" s="313">
        <v>4</v>
      </c>
      <c r="B25" s="147" t="s">
        <v>454</v>
      </c>
      <c r="C25" s="147">
        <v>2022106404</v>
      </c>
      <c r="D25" s="315">
        <v>9399465</v>
      </c>
      <c r="E25" s="321" t="s">
        <v>455</v>
      </c>
      <c r="F25" s="322">
        <v>1500000</v>
      </c>
      <c r="G25" s="323">
        <v>5000</v>
      </c>
      <c r="H25" s="147" t="s">
        <v>456</v>
      </c>
    </row>
    <row r="26" spans="1:14" s="225" customFormat="1" ht="72.75" customHeight="1" x14ac:dyDescent="0.3">
      <c r="A26" s="313">
        <v>5</v>
      </c>
      <c r="B26" s="147" t="s">
        <v>457</v>
      </c>
      <c r="C26" s="147">
        <v>2022085350</v>
      </c>
      <c r="D26" s="315">
        <v>9399485</v>
      </c>
      <c r="E26" s="321" t="s">
        <v>458</v>
      </c>
      <c r="F26" s="322">
        <v>2617866.6</v>
      </c>
      <c r="G26" s="323">
        <v>5000</v>
      </c>
      <c r="H26" s="147" t="s">
        <v>292</v>
      </c>
    </row>
    <row r="27" spans="1:14" s="225" customFormat="1" ht="63" customHeight="1" x14ac:dyDescent="0.3">
      <c r="A27" s="313">
        <v>6</v>
      </c>
      <c r="B27" s="147" t="s">
        <v>459</v>
      </c>
      <c r="C27" s="147">
        <v>2022095693</v>
      </c>
      <c r="D27" s="315">
        <v>9399526</v>
      </c>
      <c r="E27" s="321" t="s">
        <v>460</v>
      </c>
      <c r="F27" s="322">
        <v>1500000</v>
      </c>
      <c r="G27" s="323">
        <v>5000</v>
      </c>
      <c r="H27" s="147" t="s">
        <v>456</v>
      </c>
    </row>
    <row r="28" spans="1:14" s="225" customFormat="1" ht="72" x14ac:dyDescent="0.3">
      <c r="A28" s="313">
        <v>7</v>
      </c>
      <c r="B28" s="147" t="s">
        <v>461</v>
      </c>
      <c r="C28" s="147">
        <v>2022095855</v>
      </c>
      <c r="D28" s="315">
        <v>9399545</v>
      </c>
      <c r="E28" s="321" t="s">
        <v>462</v>
      </c>
      <c r="F28" s="322">
        <v>2000000</v>
      </c>
      <c r="G28" s="323">
        <v>5000</v>
      </c>
      <c r="H28" s="147" t="s">
        <v>417</v>
      </c>
    </row>
    <row r="29" spans="1:14" s="225" customFormat="1" ht="13.2" x14ac:dyDescent="0.3">
      <c r="A29" s="181"/>
      <c r="B29" s="139"/>
      <c r="C29" s="139"/>
      <c r="D29" s="235"/>
      <c r="E29" s="133"/>
      <c r="F29" s="236"/>
      <c r="G29" s="237"/>
      <c r="H29" s="139"/>
    </row>
    <row r="30" spans="1:14" s="194" customFormat="1" ht="41.25" customHeight="1" x14ac:dyDescent="0.3">
      <c r="A30" s="152">
        <v>3</v>
      </c>
      <c r="B30" s="327" t="s">
        <v>43</v>
      </c>
      <c r="C30" s="327"/>
      <c r="D30" s="327"/>
      <c r="E30" s="327"/>
      <c r="F30" s="327"/>
      <c r="G30" s="327"/>
      <c r="H30" s="327"/>
    </row>
    <row r="31" spans="1:14" ht="33.75" customHeight="1" x14ac:dyDescent="0.25">
      <c r="A31" s="180">
        <v>4</v>
      </c>
      <c r="B31" s="330" t="s">
        <v>44</v>
      </c>
      <c r="C31" s="330"/>
      <c r="D31" s="330"/>
      <c r="E31" s="330"/>
      <c r="F31" s="330"/>
      <c r="G31" s="330"/>
      <c r="H31" s="330"/>
    </row>
    <row r="32" spans="1:14" ht="70.5" customHeight="1" x14ac:dyDescent="0.25">
      <c r="A32" s="180">
        <v>5</v>
      </c>
      <c r="B32" s="330" t="s">
        <v>463</v>
      </c>
      <c r="C32" s="330"/>
      <c r="D32" s="330"/>
      <c r="E32" s="330"/>
      <c r="F32" s="330"/>
      <c r="G32" s="330"/>
      <c r="H32" s="330"/>
    </row>
    <row r="33" spans="1:9" ht="132.75" customHeight="1" x14ac:dyDescent="0.25">
      <c r="A33" s="180">
        <v>6</v>
      </c>
      <c r="B33" s="327" t="s">
        <v>464</v>
      </c>
      <c r="C33" s="327"/>
      <c r="D33" s="327"/>
      <c r="E33" s="327"/>
      <c r="F33" s="327"/>
      <c r="G33" s="327"/>
      <c r="H33" s="327"/>
    </row>
    <row r="34" spans="1:9" ht="150" customHeight="1" x14ac:dyDescent="0.25">
      <c r="A34" s="180">
        <v>7</v>
      </c>
      <c r="B34" s="330" t="s">
        <v>465</v>
      </c>
      <c r="C34" s="330"/>
      <c r="D34" s="330"/>
      <c r="E34" s="330"/>
      <c r="F34" s="330"/>
      <c r="G34" s="330"/>
      <c r="H34" s="330"/>
    </row>
    <row r="35" spans="1:9" ht="17.25" customHeight="1" x14ac:dyDescent="0.25">
      <c r="A35" s="180">
        <v>8</v>
      </c>
      <c r="B35" s="330" t="s">
        <v>48</v>
      </c>
      <c r="C35" s="330"/>
      <c r="D35" s="330"/>
      <c r="E35" s="330"/>
      <c r="F35" s="330"/>
      <c r="G35" s="330"/>
      <c r="H35" s="330"/>
    </row>
    <row r="36" spans="1:9" ht="34.5" customHeight="1" x14ac:dyDescent="0.25">
      <c r="A36" s="180">
        <v>9</v>
      </c>
      <c r="B36" s="331" t="s">
        <v>466</v>
      </c>
      <c r="C36" s="331"/>
      <c r="D36" s="331"/>
      <c r="E36" s="331"/>
      <c r="F36" s="331"/>
      <c r="G36" s="331"/>
      <c r="H36" s="331"/>
    </row>
    <row r="37" spans="1:9" ht="53.25" customHeight="1" x14ac:dyDescent="0.25">
      <c r="A37" s="180">
        <v>10</v>
      </c>
      <c r="B37" s="331" t="s">
        <v>50</v>
      </c>
      <c r="C37" s="331"/>
      <c r="D37" s="331"/>
      <c r="E37" s="331"/>
      <c r="F37" s="331"/>
      <c r="G37" s="331"/>
      <c r="H37" s="331"/>
    </row>
    <row r="38" spans="1:9" ht="72.75" customHeight="1" x14ac:dyDescent="0.25">
      <c r="A38" s="180">
        <v>11</v>
      </c>
      <c r="B38" s="326" t="s">
        <v>51</v>
      </c>
      <c r="C38" s="327"/>
      <c r="D38" s="327"/>
      <c r="E38" s="178"/>
    </row>
    <row r="39" spans="1:9" ht="96" customHeight="1" x14ac:dyDescent="0.25">
      <c r="B39" s="326" t="s">
        <v>282</v>
      </c>
      <c r="C39" s="326"/>
      <c r="D39" s="326"/>
      <c r="E39" s="178"/>
    </row>
    <row r="40" spans="1:9" ht="16.5" customHeight="1" x14ac:dyDescent="0.25">
      <c r="A40" s="180">
        <v>12</v>
      </c>
      <c r="B40" s="328" t="s">
        <v>53</v>
      </c>
      <c r="C40" s="328"/>
      <c r="D40" s="328"/>
      <c r="E40" s="328"/>
      <c r="F40" s="328"/>
    </row>
    <row r="41" spans="1:9" ht="15.75" customHeight="1" x14ac:dyDescent="0.25">
      <c r="B41" s="327" t="s">
        <v>54</v>
      </c>
      <c r="C41" s="327"/>
      <c r="D41" s="327"/>
      <c r="E41" s="327"/>
      <c r="F41" s="327"/>
    </row>
    <row r="42" spans="1:9" ht="15.75" customHeight="1" x14ac:dyDescent="0.25">
      <c r="B42" s="178"/>
      <c r="C42" s="178"/>
      <c r="D42" s="181"/>
      <c r="E42" s="182"/>
      <c r="F42" s="183" t="s">
        <v>27</v>
      </c>
      <c r="G42" s="181"/>
    </row>
    <row r="43" spans="1:9" ht="11.25" customHeight="1" x14ac:dyDescent="0.25">
      <c r="B43" s="178"/>
      <c r="C43" s="178"/>
      <c r="D43" s="181"/>
      <c r="E43" s="178"/>
      <c r="F43" s="184" t="s">
        <v>55</v>
      </c>
      <c r="G43" s="181"/>
    </row>
    <row r="44" spans="1:9" x14ac:dyDescent="0.25">
      <c r="C44" s="182"/>
      <c r="D44" s="185"/>
      <c r="E44" s="182"/>
      <c r="F44" s="184" t="s">
        <v>56</v>
      </c>
      <c r="G44" s="184"/>
      <c r="H44" s="184"/>
      <c r="I44" s="184"/>
    </row>
    <row r="45" spans="1:9" x14ac:dyDescent="0.25">
      <c r="B45" s="263" t="s">
        <v>467</v>
      </c>
      <c r="C45" s="263" t="s">
        <v>468</v>
      </c>
      <c r="F45" s="329"/>
      <c r="G45" s="329"/>
    </row>
    <row r="1048467" spans="4:4" x14ac:dyDescent="0.25">
      <c r="D1048467" s="143">
        <v>7417492</v>
      </c>
    </row>
  </sheetData>
  <mergeCells count="17">
    <mergeCell ref="B37:H37"/>
    <mergeCell ref="A8:H8"/>
    <mergeCell ref="B10:G10"/>
    <mergeCell ref="B19:H19"/>
    <mergeCell ref="B20:H20"/>
    <mergeCell ref="B30:H30"/>
    <mergeCell ref="B31:H31"/>
    <mergeCell ref="B32:H32"/>
    <mergeCell ref="B33:H33"/>
    <mergeCell ref="B34:H34"/>
    <mergeCell ref="B35:H35"/>
    <mergeCell ref="B36:H36"/>
    <mergeCell ref="B38:D38"/>
    <mergeCell ref="B39:D39"/>
    <mergeCell ref="B40:F40"/>
    <mergeCell ref="B41:F41"/>
    <mergeCell ref="F45:G4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33F0-975D-4502-B24D-8BE549799B82}">
  <dimension ref="A8:N1048463"/>
  <sheetViews>
    <sheetView topLeftCell="A16" workbookViewId="0">
      <selection activeCell="E20" sqref="E20:F24"/>
    </sheetView>
  </sheetViews>
  <sheetFormatPr defaultColWidth="9.109375" defaultRowHeight="13.8" x14ac:dyDescent="0.25"/>
  <cols>
    <col min="1" max="1" width="3.44140625" style="180" customWidth="1"/>
    <col min="2" max="2" width="12.88671875" style="115" customWidth="1"/>
    <col min="3" max="3" width="10.5546875" style="115" customWidth="1"/>
    <col min="4" max="4" width="9.109375" style="187"/>
    <col min="5" max="5" width="34.5546875" style="115" customWidth="1"/>
    <col min="6" max="6" width="12.33203125"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x14ac:dyDescent="0.25">
      <c r="A10" s="180">
        <v>1</v>
      </c>
      <c r="B10" s="333" t="s">
        <v>34</v>
      </c>
      <c r="C10" s="333"/>
      <c r="D10" s="333"/>
      <c r="E10" s="333"/>
      <c r="F10" s="333"/>
      <c r="G10" s="333"/>
    </row>
    <row r="11" spans="1:14" ht="15.6" x14ac:dyDescent="0.25">
      <c r="B11" s="302" t="s">
        <v>405</v>
      </c>
      <c r="C11" s="303">
        <v>1900391</v>
      </c>
      <c r="D11" s="219"/>
      <c r="E11" s="304" t="s">
        <v>406</v>
      </c>
      <c r="F11" s="216"/>
      <c r="G11" s="216"/>
      <c r="H11" s="216"/>
      <c r="L11" s="181"/>
      <c r="M11" s="217"/>
      <c r="N11" s="217"/>
    </row>
    <row r="12" spans="1:14" ht="15.6" x14ac:dyDescent="0.25">
      <c r="B12" s="302" t="s">
        <v>407</v>
      </c>
      <c r="C12" s="305">
        <v>999378.72</v>
      </c>
      <c r="D12" s="219"/>
      <c r="E12" s="299" t="s">
        <v>408</v>
      </c>
      <c r="F12" s="216"/>
      <c r="G12" s="216"/>
      <c r="H12" s="216"/>
      <c r="L12" s="181"/>
      <c r="M12" s="217"/>
      <c r="N12" s="217"/>
    </row>
    <row r="13" spans="1:14" ht="15.6" x14ac:dyDescent="0.25">
      <c r="B13" s="302" t="s">
        <v>409</v>
      </c>
      <c r="C13" s="303">
        <v>998071.27</v>
      </c>
      <c r="D13" s="219"/>
      <c r="E13" s="299" t="s">
        <v>408</v>
      </c>
      <c r="F13" s="216"/>
      <c r="G13" s="216"/>
      <c r="H13" s="216"/>
      <c r="L13" s="181"/>
      <c r="M13" s="217"/>
      <c r="N13" s="217"/>
    </row>
    <row r="14" spans="1:14" s="194" customFormat="1" ht="26.1" customHeight="1" x14ac:dyDescent="0.3">
      <c r="A14" s="306"/>
      <c r="B14" s="302" t="s">
        <v>410</v>
      </c>
      <c r="C14" s="307">
        <v>5000000</v>
      </c>
      <c r="D14" s="219"/>
      <c r="E14" s="308" t="s">
        <v>411</v>
      </c>
      <c r="F14" s="216"/>
      <c r="G14" s="216"/>
      <c r="H14" s="216"/>
      <c r="L14" s="181"/>
      <c r="M14" s="217"/>
      <c r="N14" s="217"/>
    </row>
    <row r="15" spans="1:14" s="194" customFormat="1" ht="36.6" customHeight="1" x14ac:dyDescent="0.3">
      <c r="A15" s="306"/>
      <c r="B15" s="302" t="s">
        <v>412</v>
      </c>
      <c r="C15" s="307">
        <v>1075205.04</v>
      </c>
      <c r="D15" s="219"/>
      <c r="E15" s="304" t="s">
        <v>413</v>
      </c>
      <c r="F15" s="216"/>
      <c r="G15" s="216"/>
      <c r="H15" s="216"/>
      <c r="L15" s="181"/>
      <c r="M15" s="217"/>
      <c r="N15" s="217"/>
    </row>
    <row r="16" spans="1:14" ht="12" customHeight="1" x14ac:dyDescent="0.25">
      <c r="B16" s="219"/>
      <c r="C16" s="220"/>
      <c r="D16" s="219"/>
      <c r="E16" s="219"/>
      <c r="F16" s="212"/>
      <c r="G16" s="212"/>
      <c r="L16" s="181"/>
      <c r="M16" s="217"/>
      <c r="N16" s="217"/>
    </row>
    <row r="17" spans="1:8" ht="42.6" customHeight="1" x14ac:dyDescent="0.25">
      <c r="B17" s="330" t="s">
        <v>414</v>
      </c>
      <c r="C17" s="330"/>
      <c r="D17" s="330"/>
      <c r="E17" s="330"/>
      <c r="F17" s="330"/>
      <c r="G17" s="330"/>
      <c r="H17" s="330"/>
    </row>
    <row r="18" spans="1:8" ht="42.75" customHeight="1" x14ac:dyDescent="0.25">
      <c r="A18" s="180">
        <v>2</v>
      </c>
      <c r="B18" s="334" t="s">
        <v>38</v>
      </c>
      <c r="C18" s="334"/>
      <c r="D18" s="334"/>
      <c r="E18" s="334"/>
      <c r="F18" s="334"/>
      <c r="G18" s="334"/>
      <c r="H18" s="334"/>
    </row>
    <row r="19" spans="1:8" s="225" customFormat="1" ht="26.4" x14ac:dyDescent="0.3">
      <c r="A19" s="309" t="s">
        <v>4</v>
      </c>
      <c r="B19" s="310" t="s">
        <v>5</v>
      </c>
      <c r="C19" s="310" t="s">
        <v>6</v>
      </c>
      <c r="D19" s="310" t="s">
        <v>7</v>
      </c>
      <c r="E19" s="311" t="s">
        <v>9</v>
      </c>
      <c r="F19" s="311" t="s">
        <v>10</v>
      </c>
      <c r="G19" s="310" t="s">
        <v>11</v>
      </c>
      <c r="H19" s="312" t="s">
        <v>39</v>
      </c>
    </row>
    <row r="20" spans="1:8" s="225" customFormat="1" ht="84" x14ac:dyDescent="0.25">
      <c r="A20" s="313">
        <v>1</v>
      </c>
      <c r="B20" s="314" t="s">
        <v>415</v>
      </c>
      <c r="C20" s="147">
        <v>2022106739</v>
      </c>
      <c r="D20" s="315">
        <v>9412220</v>
      </c>
      <c r="E20" s="316" t="s">
        <v>416</v>
      </c>
      <c r="F20" s="317">
        <v>1900391</v>
      </c>
      <c r="G20" s="318">
        <v>5000</v>
      </c>
      <c r="H20" s="147" t="s">
        <v>417</v>
      </c>
    </row>
    <row r="21" spans="1:8" s="225" customFormat="1" ht="48" x14ac:dyDescent="0.25">
      <c r="A21" s="313">
        <v>2</v>
      </c>
      <c r="B21" s="314" t="s">
        <v>418</v>
      </c>
      <c r="C21" s="147">
        <v>2022106962</v>
      </c>
      <c r="D21" s="315">
        <v>9412269</v>
      </c>
      <c r="E21" s="316" t="s">
        <v>419</v>
      </c>
      <c r="F21" s="319">
        <v>999378.72</v>
      </c>
      <c r="G21" s="318">
        <v>1000</v>
      </c>
      <c r="H21" s="147" t="s">
        <v>420</v>
      </c>
    </row>
    <row r="22" spans="1:8" s="225" customFormat="1" ht="36" x14ac:dyDescent="0.25">
      <c r="A22" s="313">
        <v>3</v>
      </c>
      <c r="B22" s="314" t="s">
        <v>421</v>
      </c>
      <c r="C22" s="147">
        <v>2022106984</v>
      </c>
      <c r="D22" s="315">
        <v>9412291</v>
      </c>
      <c r="E22" s="316" t="s">
        <v>422</v>
      </c>
      <c r="F22" s="317">
        <v>998071.27</v>
      </c>
      <c r="G22" s="318">
        <v>1000</v>
      </c>
      <c r="H22" s="147" t="s">
        <v>420</v>
      </c>
    </row>
    <row r="23" spans="1:8" s="225" customFormat="1" ht="60" x14ac:dyDescent="0.25">
      <c r="A23" s="313">
        <v>4</v>
      </c>
      <c r="B23" s="314" t="s">
        <v>423</v>
      </c>
      <c r="C23" s="147">
        <v>2022107134</v>
      </c>
      <c r="D23" s="315">
        <v>9412311</v>
      </c>
      <c r="E23" s="316" t="s">
        <v>424</v>
      </c>
      <c r="F23" s="317">
        <v>5000000</v>
      </c>
      <c r="G23" s="318">
        <v>5000</v>
      </c>
      <c r="H23" s="147" t="s">
        <v>425</v>
      </c>
    </row>
    <row r="24" spans="1:8" s="225" customFormat="1" ht="48" x14ac:dyDescent="0.25">
      <c r="A24" s="313">
        <v>5</v>
      </c>
      <c r="B24" s="314" t="s">
        <v>426</v>
      </c>
      <c r="C24" s="147">
        <v>2022107402</v>
      </c>
      <c r="D24" s="315">
        <v>9412327</v>
      </c>
      <c r="E24" s="316" t="s">
        <v>427</v>
      </c>
      <c r="F24" s="317">
        <v>1075205.04</v>
      </c>
      <c r="G24" s="318">
        <v>5000</v>
      </c>
      <c r="H24" s="147" t="s">
        <v>292</v>
      </c>
    </row>
    <row r="25" spans="1:8" s="225" customFormat="1" ht="13.2" x14ac:dyDescent="0.3">
      <c r="A25" s="181"/>
      <c r="B25" s="139"/>
      <c r="C25" s="139"/>
      <c r="D25" s="235"/>
      <c r="E25" s="133"/>
      <c r="F25" s="236"/>
      <c r="G25" s="237"/>
      <c r="H25" s="139"/>
    </row>
    <row r="26" spans="1:8" s="194" customFormat="1" ht="41.25" customHeight="1" x14ac:dyDescent="0.3">
      <c r="A26" s="152">
        <v>3</v>
      </c>
      <c r="B26" s="327" t="s">
        <v>43</v>
      </c>
      <c r="C26" s="327"/>
      <c r="D26" s="327"/>
      <c r="E26" s="327"/>
      <c r="F26" s="327"/>
      <c r="G26" s="327"/>
      <c r="H26" s="327"/>
    </row>
    <row r="27" spans="1:8" ht="33.75" customHeight="1" x14ac:dyDescent="0.25">
      <c r="A27" s="180">
        <v>4</v>
      </c>
      <c r="B27" s="330" t="s">
        <v>44</v>
      </c>
      <c r="C27" s="330"/>
      <c r="D27" s="330"/>
      <c r="E27" s="330"/>
      <c r="F27" s="330"/>
      <c r="G27" s="330"/>
      <c r="H27" s="330"/>
    </row>
    <row r="28" spans="1:8" ht="70.5" customHeight="1" x14ac:dyDescent="0.25">
      <c r="A28" s="180">
        <v>5</v>
      </c>
      <c r="B28" s="330" t="s">
        <v>428</v>
      </c>
      <c r="C28" s="330"/>
      <c r="D28" s="330"/>
      <c r="E28" s="330"/>
      <c r="F28" s="330"/>
      <c r="G28" s="330"/>
      <c r="H28" s="330"/>
    </row>
    <row r="29" spans="1:8" ht="132.75" customHeight="1" x14ac:dyDescent="0.25">
      <c r="A29" s="180">
        <v>6</v>
      </c>
      <c r="B29" s="327" t="s">
        <v>429</v>
      </c>
      <c r="C29" s="327"/>
      <c r="D29" s="327"/>
      <c r="E29" s="327"/>
      <c r="F29" s="327"/>
      <c r="G29" s="327"/>
      <c r="H29" s="327"/>
    </row>
    <row r="30" spans="1:8" ht="150" customHeight="1" x14ac:dyDescent="0.25">
      <c r="A30" s="180">
        <v>7</v>
      </c>
      <c r="B30" s="330" t="s">
        <v>430</v>
      </c>
      <c r="C30" s="330"/>
      <c r="D30" s="330"/>
      <c r="E30" s="330"/>
      <c r="F30" s="330"/>
      <c r="G30" s="330"/>
      <c r="H30" s="330"/>
    </row>
    <row r="31" spans="1:8" ht="17.25" customHeight="1" x14ac:dyDescent="0.25">
      <c r="A31" s="180">
        <v>8</v>
      </c>
      <c r="B31" s="330" t="s">
        <v>48</v>
      </c>
      <c r="C31" s="330"/>
      <c r="D31" s="330"/>
      <c r="E31" s="330"/>
      <c r="F31" s="330"/>
      <c r="G31" s="330"/>
      <c r="H31" s="330"/>
    </row>
    <row r="32" spans="1:8" ht="34.5" customHeight="1" x14ac:dyDescent="0.25">
      <c r="A32" s="180">
        <v>9</v>
      </c>
      <c r="B32" s="331" t="s">
        <v>431</v>
      </c>
      <c r="C32" s="331"/>
      <c r="D32" s="331"/>
      <c r="E32" s="331"/>
      <c r="F32" s="331"/>
      <c r="G32" s="331"/>
      <c r="H32" s="331"/>
    </row>
    <row r="33" spans="1:9" ht="53.25" customHeight="1" x14ac:dyDescent="0.25">
      <c r="A33" s="180">
        <v>10</v>
      </c>
      <c r="B33" s="331" t="s">
        <v>50</v>
      </c>
      <c r="C33" s="331"/>
      <c r="D33" s="331"/>
      <c r="E33" s="331"/>
      <c r="F33" s="331"/>
      <c r="G33" s="331"/>
      <c r="H33" s="331"/>
    </row>
    <row r="34" spans="1:9" ht="72.75" customHeight="1" x14ac:dyDescent="0.25">
      <c r="A34" s="180">
        <v>11</v>
      </c>
      <c r="B34" s="326" t="s">
        <v>51</v>
      </c>
      <c r="C34" s="327"/>
      <c r="D34" s="327"/>
      <c r="E34" s="178"/>
    </row>
    <row r="35" spans="1:9" ht="96" customHeight="1" x14ac:dyDescent="0.25">
      <c r="B35" s="326" t="s">
        <v>282</v>
      </c>
      <c r="C35" s="326"/>
      <c r="D35" s="326"/>
      <c r="E35" s="178"/>
    </row>
    <row r="36" spans="1:9" ht="16.5" customHeight="1" x14ac:dyDescent="0.25">
      <c r="A36" s="180">
        <v>12</v>
      </c>
      <c r="B36" s="328" t="s">
        <v>53</v>
      </c>
      <c r="C36" s="328"/>
      <c r="D36" s="328"/>
      <c r="E36" s="328"/>
      <c r="F36" s="328"/>
    </row>
    <row r="37" spans="1:9" ht="15.75" customHeight="1" x14ac:dyDescent="0.25">
      <c r="B37" s="327" t="s">
        <v>54</v>
      </c>
      <c r="C37" s="327"/>
      <c r="D37" s="327"/>
      <c r="E37" s="327"/>
      <c r="F37" s="327"/>
    </row>
    <row r="38" spans="1:9" ht="15.75" customHeight="1" x14ac:dyDescent="0.25">
      <c r="B38" s="178"/>
      <c r="C38" s="178"/>
      <c r="D38" s="181"/>
      <c r="E38" s="182"/>
      <c r="F38" s="183" t="s">
        <v>27</v>
      </c>
      <c r="G38" s="181"/>
    </row>
    <row r="39" spans="1:9" ht="11.25" customHeight="1" x14ac:dyDescent="0.25">
      <c r="B39" s="178"/>
      <c r="C39" s="178"/>
      <c r="D39" s="181"/>
      <c r="E39" s="178"/>
      <c r="F39" s="184" t="s">
        <v>55</v>
      </c>
      <c r="G39" s="181"/>
    </row>
    <row r="40" spans="1:9" x14ac:dyDescent="0.25">
      <c r="C40" s="182"/>
      <c r="D40" s="185"/>
      <c r="E40" s="182"/>
      <c r="F40" s="184" t="s">
        <v>56</v>
      </c>
      <c r="G40" s="184"/>
      <c r="H40" s="184"/>
      <c r="I40" s="184"/>
    </row>
    <row r="41" spans="1:9" x14ac:dyDescent="0.25">
      <c r="B41" s="115" t="s">
        <v>432</v>
      </c>
      <c r="F41" s="329"/>
      <c r="G41" s="329"/>
    </row>
    <row r="1048463" spans="4:4" x14ac:dyDescent="0.25">
      <c r="D1048463" s="143">
        <v>7417492</v>
      </c>
    </row>
  </sheetData>
  <mergeCells count="17">
    <mergeCell ref="B33:H33"/>
    <mergeCell ref="A8:H8"/>
    <mergeCell ref="B10:G10"/>
    <mergeCell ref="B17:H17"/>
    <mergeCell ref="B18:H18"/>
    <mergeCell ref="B26:H26"/>
    <mergeCell ref="B27:H27"/>
    <mergeCell ref="B28:H28"/>
    <mergeCell ref="B29:H29"/>
    <mergeCell ref="B30:H30"/>
    <mergeCell ref="B31:H31"/>
    <mergeCell ref="B32:H32"/>
    <mergeCell ref="B34:D34"/>
    <mergeCell ref="B35:D35"/>
    <mergeCell ref="B36:F36"/>
    <mergeCell ref="B37:F37"/>
    <mergeCell ref="F41:G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8CF2-059B-4107-9E0B-F970338216BF}">
  <dimension ref="A9:H1048463"/>
  <sheetViews>
    <sheetView topLeftCell="A7" workbookViewId="0">
      <selection activeCell="F19" sqref="F19:G21"/>
    </sheetView>
  </sheetViews>
  <sheetFormatPr defaultColWidth="9.109375" defaultRowHeight="13.2" x14ac:dyDescent="0.25"/>
  <cols>
    <col min="1" max="1" width="4.109375" style="141" customWidth="1"/>
    <col min="2" max="2" width="8.88671875" style="115" customWidth="1"/>
    <col min="3" max="3" width="11.88671875" style="115" customWidth="1"/>
    <col min="4" max="4" width="8.44140625" style="115" customWidth="1"/>
    <col min="5" max="5" width="10.109375" style="115" customWidth="1"/>
    <col min="6" max="6" width="35.88671875" style="115" customWidth="1"/>
    <col min="7" max="7" width="9.109375" style="142"/>
    <col min="8" max="8" width="11.554687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ht="19.350000000000001" customHeight="1" x14ac:dyDescent="0.25">
      <c r="A12" s="117"/>
      <c r="B12" s="144" t="s">
        <v>77</v>
      </c>
      <c r="C12" s="145" t="s">
        <v>390</v>
      </c>
      <c r="D12" s="133"/>
      <c r="E12" s="280"/>
      <c r="F12" s="299" t="s">
        <v>391</v>
      </c>
      <c r="G12" s="121"/>
      <c r="H12" s="121"/>
    </row>
    <row r="13" spans="1:8" ht="19.350000000000001" customHeight="1" x14ac:dyDescent="0.25">
      <c r="A13" s="117"/>
      <c r="B13" s="144" t="s">
        <v>80</v>
      </c>
      <c r="C13" s="145" t="s">
        <v>392</v>
      </c>
      <c r="D13" s="133"/>
      <c r="E13" s="280"/>
      <c r="F13" s="299" t="s">
        <v>393</v>
      </c>
      <c r="G13" s="121"/>
      <c r="H13" s="121"/>
    </row>
    <row r="14" spans="1:8" ht="19.350000000000001" customHeight="1" x14ac:dyDescent="0.25">
      <c r="A14" s="117"/>
      <c r="B14" s="144" t="s">
        <v>83</v>
      </c>
      <c r="C14" s="145" t="s">
        <v>394</v>
      </c>
      <c r="D14" s="133"/>
      <c r="E14" s="280"/>
      <c r="F14" s="299" t="s">
        <v>395</v>
      </c>
      <c r="G14" s="121"/>
      <c r="H14" s="121"/>
    </row>
    <row r="15" spans="1:8" ht="19.350000000000001" customHeight="1" x14ac:dyDescent="0.25">
      <c r="A15" s="117"/>
      <c r="B15" s="144"/>
      <c r="C15" s="145"/>
      <c r="D15" s="133"/>
      <c r="E15" s="280"/>
      <c r="F15" s="299"/>
      <c r="G15" s="121"/>
      <c r="H15" s="121"/>
    </row>
    <row r="16" spans="1:8" ht="36" customHeight="1" x14ac:dyDescent="0.25">
      <c r="A16" s="116"/>
      <c r="B16" s="361" t="s">
        <v>396</v>
      </c>
      <c r="C16" s="361"/>
      <c r="D16" s="361"/>
      <c r="E16" s="361"/>
      <c r="F16" s="361"/>
      <c r="G16" s="361"/>
      <c r="H16" s="361"/>
    </row>
    <row r="17" spans="1:8" ht="19.5" customHeight="1" x14ac:dyDescent="0.25">
      <c r="A17" s="116">
        <v>2</v>
      </c>
      <c r="B17" s="367" t="s">
        <v>116</v>
      </c>
      <c r="C17" s="367"/>
      <c r="D17" s="367"/>
      <c r="E17" s="367"/>
      <c r="F17" s="367"/>
      <c r="G17" s="367"/>
      <c r="H17" s="367"/>
    </row>
    <row r="18" spans="1:8" ht="18.600000000000001" customHeight="1" x14ac:dyDescent="0.25">
      <c r="A18" s="126" t="s">
        <v>4</v>
      </c>
      <c r="B18" s="126" t="s">
        <v>5</v>
      </c>
      <c r="C18" s="126" t="s">
        <v>117</v>
      </c>
      <c r="D18" s="126" t="s">
        <v>7</v>
      </c>
      <c r="E18" s="126" t="s">
        <v>8</v>
      </c>
      <c r="F18" s="127" t="s">
        <v>9</v>
      </c>
      <c r="G18" s="126" t="s">
        <v>10</v>
      </c>
      <c r="H18" s="126" t="s">
        <v>11</v>
      </c>
    </row>
    <row r="19" spans="1:8" s="194" customFormat="1" ht="40.799999999999997" x14ac:dyDescent="0.3">
      <c r="A19" s="128">
        <v>1</v>
      </c>
      <c r="B19" s="129" t="s">
        <v>390</v>
      </c>
      <c r="C19" s="300">
        <v>2022106735</v>
      </c>
      <c r="D19" s="126">
        <v>9412363</v>
      </c>
      <c r="E19" s="128" t="s">
        <v>311</v>
      </c>
      <c r="F19" s="130" t="s">
        <v>397</v>
      </c>
      <c r="G19" s="131">
        <v>513914</v>
      </c>
      <c r="H19" s="301">
        <v>1000</v>
      </c>
    </row>
    <row r="20" spans="1:8" ht="40.799999999999997" x14ac:dyDescent="0.25">
      <c r="A20" s="128">
        <v>2</v>
      </c>
      <c r="B20" s="129" t="s">
        <v>392</v>
      </c>
      <c r="C20" s="300">
        <v>2022127483</v>
      </c>
      <c r="D20" s="126">
        <v>9412386</v>
      </c>
      <c r="E20" s="128" t="s">
        <v>311</v>
      </c>
      <c r="F20" s="130" t="s">
        <v>398</v>
      </c>
      <c r="G20" s="131">
        <v>658106</v>
      </c>
      <c r="H20" s="301">
        <v>1000</v>
      </c>
    </row>
    <row r="21" spans="1:8" ht="40.799999999999997" x14ac:dyDescent="0.25">
      <c r="A21" s="128">
        <v>3</v>
      </c>
      <c r="B21" s="129" t="s">
        <v>394</v>
      </c>
      <c r="C21" s="300">
        <v>2022127500</v>
      </c>
      <c r="D21" s="126">
        <v>9412413</v>
      </c>
      <c r="E21" s="128" t="s">
        <v>311</v>
      </c>
      <c r="F21" s="130" t="s">
        <v>399</v>
      </c>
      <c r="G21" s="131">
        <v>313689.21999999997</v>
      </c>
      <c r="H21" s="301">
        <v>500</v>
      </c>
    </row>
    <row r="22" spans="1:8" x14ac:dyDescent="0.25">
      <c r="A22" s="200"/>
      <c r="B22" s="201"/>
      <c r="C22" s="200"/>
      <c r="D22" s="202"/>
      <c r="E22" s="200"/>
      <c r="F22" s="203"/>
      <c r="G22" s="204"/>
      <c r="H22" s="205"/>
    </row>
    <row r="23" spans="1:8" ht="51.6" customHeight="1" x14ac:dyDescent="0.25">
      <c r="A23" s="116">
        <v>3</v>
      </c>
      <c r="B23" s="364" t="s">
        <v>137</v>
      </c>
      <c r="C23" s="364"/>
      <c r="D23" s="364"/>
      <c r="E23" s="364"/>
      <c r="F23" s="364"/>
      <c r="G23" s="364"/>
      <c r="H23" s="364"/>
    </row>
    <row r="24" spans="1:8" ht="28.35" customHeight="1" x14ac:dyDescent="0.25">
      <c r="A24" s="116">
        <v>4</v>
      </c>
      <c r="B24" s="364" t="s">
        <v>138</v>
      </c>
      <c r="C24" s="364"/>
      <c r="D24" s="364"/>
      <c r="E24" s="364"/>
      <c r="F24" s="364"/>
      <c r="G24" s="364"/>
      <c r="H24" s="364"/>
    </row>
    <row r="25" spans="1:8" ht="48.6" customHeight="1" x14ac:dyDescent="0.25">
      <c r="A25" s="116">
        <v>5</v>
      </c>
      <c r="B25" s="363" t="s">
        <v>139</v>
      </c>
      <c r="C25" s="363"/>
      <c r="D25" s="363"/>
      <c r="E25" s="363"/>
      <c r="F25" s="363"/>
      <c r="G25" s="363"/>
      <c r="H25" s="363"/>
    </row>
    <row r="26" spans="1:8" ht="28.35" customHeight="1" x14ac:dyDescent="0.25">
      <c r="A26" s="116">
        <v>6</v>
      </c>
      <c r="B26" s="364" t="s">
        <v>140</v>
      </c>
      <c r="C26" s="364"/>
      <c r="D26" s="364"/>
      <c r="E26" s="364"/>
      <c r="F26" s="364"/>
      <c r="G26" s="364"/>
      <c r="H26" s="364"/>
    </row>
    <row r="27" spans="1:8" ht="64.349999999999994" customHeight="1" x14ac:dyDescent="0.25">
      <c r="A27" s="116">
        <v>7</v>
      </c>
      <c r="B27" s="360" t="s">
        <v>400</v>
      </c>
      <c r="C27" s="360"/>
      <c r="D27" s="360"/>
      <c r="E27" s="360"/>
      <c r="F27" s="360"/>
      <c r="G27" s="360"/>
      <c r="H27" s="360"/>
    </row>
    <row r="28" spans="1:8" ht="108" customHeight="1" x14ac:dyDescent="0.25">
      <c r="A28" s="116">
        <v>8</v>
      </c>
      <c r="B28" s="365" t="s">
        <v>401</v>
      </c>
      <c r="C28" s="365"/>
      <c r="D28" s="365"/>
      <c r="E28" s="365"/>
      <c r="F28" s="365"/>
      <c r="G28" s="365"/>
      <c r="H28" s="365"/>
    </row>
    <row r="29" spans="1:8" ht="125.4" customHeight="1" x14ac:dyDescent="0.25">
      <c r="A29" s="116">
        <v>9</v>
      </c>
      <c r="B29" s="366" t="s">
        <v>402</v>
      </c>
      <c r="C29" s="366"/>
      <c r="D29" s="366"/>
      <c r="E29" s="366"/>
      <c r="F29" s="366"/>
      <c r="G29" s="366"/>
      <c r="H29" s="366"/>
    </row>
    <row r="30" spans="1:8" ht="23.25" customHeight="1" x14ac:dyDescent="0.25">
      <c r="A30" s="116">
        <v>10</v>
      </c>
      <c r="B30" s="363" t="s">
        <v>144</v>
      </c>
      <c r="C30" s="363"/>
      <c r="D30" s="363"/>
      <c r="E30" s="363"/>
      <c r="F30" s="363"/>
      <c r="G30" s="363"/>
      <c r="H30" s="363"/>
    </row>
    <row r="31" spans="1:8" ht="28.35" customHeight="1" x14ac:dyDescent="0.25">
      <c r="A31" s="116">
        <v>11</v>
      </c>
      <c r="B31" s="360" t="s">
        <v>403</v>
      </c>
      <c r="C31" s="360"/>
      <c r="D31" s="360"/>
      <c r="E31" s="360"/>
      <c r="F31" s="360"/>
      <c r="G31" s="360"/>
      <c r="H31" s="134"/>
    </row>
    <row r="32" spans="1:8" ht="39.6" customHeight="1" x14ac:dyDescent="0.25">
      <c r="A32" s="116">
        <v>12</v>
      </c>
      <c r="B32" s="360" t="s">
        <v>146</v>
      </c>
      <c r="C32" s="360"/>
      <c r="D32" s="360"/>
      <c r="E32" s="360"/>
      <c r="F32" s="360"/>
      <c r="G32" s="360"/>
      <c r="H32" s="134"/>
    </row>
    <row r="33" spans="1:8" ht="67.349999999999994" customHeight="1" x14ac:dyDescent="0.25">
      <c r="A33" s="116">
        <v>13</v>
      </c>
      <c r="B33" s="361" t="s">
        <v>147</v>
      </c>
      <c r="C33" s="361"/>
      <c r="D33" s="361"/>
      <c r="E33" s="361"/>
      <c r="F33" s="125"/>
      <c r="G33" s="135"/>
      <c r="H33" s="134"/>
    </row>
    <row r="34" spans="1:8" ht="108" customHeight="1" x14ac:dyDescent="0.25">
      <c r="A34" s="116"/>
      <c r="B34" s="361" t="s">
        <v>234</v>
      </c>
      <c r="C34" s="361"/>
      <c r="D34" s="361"/>
      <c r="E34" s="361"/>
      <c r="F34" s="125"/>
      <c r="G34" s="135"/>
      <c r="H34" s="134"/>
    </row>
    <row r="35" spans="1:8" ht="16.5" customHeight="1" x14ac:dyDescent="0.25">
      <c r="A35" s="116">
        <v>14</v>
      </c>
      <c r="B35" s="362" t="s">
        <v>53</v>
      </c>
      <c r="C35" s="362"/>
      <c r="D35" s="362"/>
      <c r="E35" s="362"/>
      <c r="F35" s="362"/>
      <c r="G35" s="362"/>
      <c r="H35" s="134"/>
    </row>
    <row r="36" spans="1:8" ht="15.75" customHeight="1" x14ac:dyDescent="0.25">
      <c r="A36" s="116"/>
      <c r="B36" s="361" t="s">
        <v>54</v>
      </c>
      <c r="C36" s="361"/>
      <c r="D36" s="361"/>
      <c r="E36" s="361"/>
      <c r="F36" s="361"/>
      <c r="G36" s="361"/>
      <c r="H36" s="134"/>
    </row>
    <row r="37" spans="1:8" ht="15.75" customHeight="1" x14ac:dyDescent="0.25">
      <c r="A37" s="116"/>
      <c r="B37" s="125"/>
      <c r="C37" s="125"/>
      <c r="D37" s="125"/>
      <c r="E37" s="125"/>
      <c r="F37" s="125"/>
      <c r="G37" s="125"/>
      <c r="H37" s="134"/>
    </row>
    <row r="38" spans="1:8" ht="15.75" customHeight="1" x14ac:dyDescent="0.25">
      <c r="A38" s="136"/>
      <c r="B38" s="125"/>
      <c r="C38" s="125"/>
      <c r="D38" s="125"/>
      <c r="E38" s="125"/>
      <c r="F38" s="137" t="s">
        <v>27</v>
      </c>
      <c r="G38" s="138"/>
      <c r="H38" s="139"/>
    </row>
    <row r="39" spans="1:8" ht="11.25" customHeight="1" x14ac:dyDescent="0.25">
      <c r="A39" s="136"/>
      <c r="B39" s="125"/>
      <c r="C39" s="125"/>
      <c r="D39" s="125"/>
      <c r="E39" s="125"/>
      <c r="F39" s="125" t="s">
        <v>149</v>
      </c>
      <c r="G39" s="138"/>
      <c r="H39" s="139"/>
    </row>
    <row r="40" spans="1:8" x14ac:dyDescent="0.25">
      <c r="A40" s="136"/>
      <c r="B40" s="134"/>
      <c r="C40" s="140"/>
      <c r="D40" s="140"/>
      <c r="E40" s="140"/>
      <c r="F40" s="140" t="s">
        <v>150</v>
      </c>
      <c r="G40" s="138"/>
      <c r="H40" s="138"/>
    </row>
    <row r="41" spans="1:8" x14ac:dyDescent="0.25">
      <c r="A41" s="136"/>
      <c r="B41" s="134" t="s">
        <v>404</v>
      </c>
      <c r="C41" s="134"/>
      <c r="D41" s="134"/>
      <c r="E41" s="134"/>
      <c r="F41" s="134"/>
      <c r="G41" s="359"/>
      <c r="H41" s="359"/>
    </row>
    <row r="42" spans="1:8" x14ac:dyDescent="0.25">
      <c r="A42" s="136"/>
      <c r="B42" s="134"/>
      <c r="C42" s="134"/>
      <c r="D42" s="134"/>
      <c r="E42" s="134"/>
      <c r="F42" s="134"/>
      <c r="G42" s="135"/>
      <c r="H42" s="134"/>
    </row>
    <row r="1048463" spans="4:4" x14ac:dyDescent="0.25">
      <c r="D1048463" s="143">
        <v>7417492</v>
      </c>
    </row>
  </sheetData>
  <mergeCells count="19">
    <mergeCell ref="B30:H30"/>
    <mergeCell ref="A9:H9"/>
    <mergeCell ref="B11:H11"/>
    <mergeCell ref="B16:H16"/>
    <mergeCell ref="B17:H17"/>
    <mergeCell ref="B23:H23"/>
    <mergeCell ref="B24:H24"/>
    <mergeCell ref="B25:H25"/>
    <mergeCell ref="B26:H26"/>
    <mergeCell ref="B27:H27"/>
    <mergeCell ref="B28:H28"/>
    <mergeCell ref="B29:H29"/>
    <mergeCell ref="G41:H41"/>
    <mergeCell ref="B31:G31"/>
    <mergeCell ref="B32:G32"/>
    <mergeCell ref="B33:E33"/>
    <mergeCell ref="B34:E34"/>
    <mergeCell ref="B35:G35"/>
    <mergeCell ref="B36:G3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84BC-D697-4AEF-ADFD-523E44C1BB72}">
  <dimension ref="A8:I51"/>
  <sheetViews>
    <sheetView topLeftCell="A10" workbookViewId="0">
      <selection activeCell="F16" sqref="F16:G18"/>
    </sheetView>
  </sheetViews>
  <sheetFormatPr defaultColWidth="9.109375" defaultRowHeight="13.8" x14ac:dyDescent="0.3"/>
  <cols>
    <col min="1" max="1" width="2.88671875" style="6" customWidth="1"/>
    <col min="2" max="2" width="9.44140625" style="6" customWidth="1"/>
    <col min="3" max="3" width="9.88671875" style="6" customWidth="1"/>
    <col min="4" max="4" width="7.109375" style="6" customWidth="1"/>
    <col min="5" max="5" width="13.109375" style="6" customWidth="1"/>
    <col min="6" max="6" width="35.44140625" style="6" customWidth="1"/>
    <col min="7" max="7" width="10.88671875" style="6" customWidth="1"/>
    <col min="8" max="8" width="10.5546875" style="6" customWidth="1"/>
    <col min="9" max="9" width="10.44140625" style="5" customWidth="1"/>
    <col min="10" max="16384" width="9.109375" style="6"/>
  </cols>
  <sheetData>
    <row r="8" spans="1:9" ht="15" customHeight="1" x14ac:dyDescent="0.3">
      <c r="A8" s="337"/>
      <c r="B8" s="354"/>
      <c r="C8" s="354"/>
      <c r="D8" s="354"/>
      <c r="E8" s="354"/>
      <c r="F8" s="354"/>
      <c r="G8" s="354"/>
      <c r="H8" s="354"/>
    </row>
    <row r="9" spans="1:9" ht="15" customHeight="1" x14ac:dyDescent="0.3">
      <c r="A9" s="355" t="s">
        <v>0</v>
      </c>
      <c r="B9" s="356"/>
      <c r="C9" s="356"/>
      <c r="D9" s="356"/>
      <c r="E9" s="356"/>
      <c r="F9" s="356"/>
      <c r="G9" s="356"/>
      <c r="H9" s="356"/>
    </row>
    <row r="10" spans="1:9" ht="15" customHeight="1" x14ac:dyDescent="0.3">
      <c r="A10" s="355" t="s">
        <v>30</v>
      </c>
      <c r="B10" s="355"/>
      <c r="C10" s="355"/>
      <c r="D10" s="355"/>
      <c r="E10" s="355"/>
      <c r="F10" s="355"/>
      <c r="G10" s="355"/>
      <c r="H10" s="355"/>
    </row>
    <row r="11" spans="1:9" ht="15" customHeight="1" x14ac:dyDescent="0.3">
      <c r="A11" s="3"/>
      <c r="B11" s="4"/>
      <c r="C11" s="4"/>
      <c r="D11" s="4"/>
      <c r="E11" s="4"/>
      <c r="F11" s="4"/>
      <c r="G11" s="4"/>
      <c r="H11" s="4"/>
    </row>
    <row r="12" spans="1:9" ht="20.399999999999999" customHeight="1" x14ac:dyDescent="0.3">
      <c r="A12" s="345" t="s">
        <v>2</v>
      </c>
      <c r="B12" s="345"/>
      <c r="C12" s="345"/>
      <c r="D12" s="345"/>
      <c r="E12" s="345"/>
      <c r="F12" s="345"/>
      <c r="G12" s="345"/>
      <c r="H12" s="345"/>
    </row>
    <row r="13" spans="1:9" ht="25.2" customHeight="1" x14ac:dyDescent="0.3">
      <c r="A13" s="345"/>
      <c r="B13" s="345"/>
      <c r="C13" s="345"/>
      <c r="D13" s="345"/>
      <c r="E13" s="345"/>
      <c r="F13" s="345"/>
      <c r="G13" s="345"/>
      <c r="H13" s="345"/>
      <c r="I13" s="8"/>
    </row>
    <row r="14" spans="1:9" ht="24.75" customHeight="1" x14ac:dyDescent="0.3">
      <c r="A14" s="357" t="s">
        <v>3</v>
      </c>
      <c r="B14" s="357"/>
      <c r="C14" s="357"/>
      <c r="D14" s="357"/>
      <c r="E14" s="357"/>
      <c r="F14" s="357"/>
      <c r="G14" s="357"/>
      <c r="H14" s="357"/>
    </row>
    <row r="15" spans="1:9" ht="20.25" customHeight="1" x14ac:dyDescent="0.3">
      <c r="A15" s="9" t="s">
        <v>4</v>
      </c>
      <c r="B15" s="9" t="s">
        <v>5</v>
      </c>
      <c r="C15" s="9" t="s">
        <v>6</v>
      </c>
      <c r="D15" s="10" t="s">
        <v>7</v>
      </c>
      <c r="E15" s="10" t="s">
        <v>8</v>
      </c>
      <c r="F15" s="11" t="s">
        <v>9</v>
      </c>
      <c r="G15" s="11" t="s">
        <v>10</v>
      </c>
      <c r="H15" s="9" t="s">
        <v>11</v>
      </c>
      <c r="I15" s="12"/>
    </row>
    <row r="16" spans="1:9" ht="56.25" customHeight="1" x14ac:dyDescent="0.3">
      <c r="A16" s="26">
        <v>1</v>
      </c>
      <c r="B16" s="26" t="s">
        <v>383</v>
      </c>
      <c r="C16" s="26">
        <v>2022106962</v>
      </c>
      <c r="D16" s="27">
        <v>9491793</v>
      </c>
      <c r="E16" s="28" t="s">
        <v>165</v>
      </c>
      <c r="F16" s="28" t="s">
        <v>384</v>
      </c>
      <c r="G16" s="30">
        <v>999378.72</v>
      </c>
      <c r="H16" s="31">
        <v>1000</v>
      </c>
      <c r="I16" s="12"/>
    </row>
    <row r="17" spans="1:9" ht="60.75" customHeight="1" x14ac:dyDescent="0.3">
      <c r="A17" s="26">
        <v>2</v>
      </c>
      <c r="B17" s="26" t="s">
        <v>385</v>
      </c>
      <c r="C17" s="26">
        <v>2022106984</v>
      </c>
      <c r="D17" s="27">
        <v>9491838</v>
      </c>
      <c r="E17" s="28" t="s">
        <v>165</v>
      </c>
      <c r="F17" s="28" t="s">
        <v>386</v>
      </c>
      <c r="G17" s="30">
        <v>998071.27</v>
      </c>
      <c r="H17" s="31">
        <v>1000</v>
      </c>
      <c r="I17" s="12"/>
    </row>
    <row r="18" spans="1:9" ht="63" customHeight="1" x14ac:dyDescent="0.3">
      <c r="A18" s="13">
        <v>3</v>
      </c>
      <c r="B18" s="26" t="s">
        <v>387</v>
      </c>
      <c r="C18" s="13">
        <v>2022106397</v>
      </c>
      <c r="D18" s="14">
        <v>9491858</v>
      </c>
      <c r="E18" s="15" t="s">
        <v>13</v>
      </c>
      <c r="F18" s="15" t="s">
        <v>388</v>
      </c>
      <c r="G18" s="298">
        <v>1500000</v>
      </c>
      <c r="H18" s="1">
        <v>5000</v>
      </c>
      <c r="I18" s="17"/>
    </row>
    <row r="19" spans="1:9" x14ac:dyDescent="0.3">
      <c r="A19" s="18"/>
      <c r="B19" s="18"/>
      <c r="C19" s="18"/>
      <c r="D19" s="18"/>
      <c r="E19" s="18"/>
      <c r="F19" s="19"/>
      <c r="G19" s="20"/>
      <c r="H19" s="2"/>
      <c r="I19" s="17"/>
    </row>
    <row r="20" spans="1:9" ht="13.95" customHeight="1" x14ac:dyDescent="0.3">
      <c r="A20" s="18"/>
      <c r="B20" s="18"/>
      <c r="C20" s="18"/>
      <c r="D20" s="18"/>
      <c r="E20" s="18"/>
      <c r="F20" s="19"/>
      <c r="G20" s="20"/>
      <c r="H20" s="2"/>
      <c r="I20" s="12"/>
    </row>
    <row r="21" spans="1:9" ht="17.25" customHeight="1" x14ac:dyDescent="0.3">
      <c r="A21" s="345" t="s">
        <v>15</v>
      </c>
      <c r="B21" s="345"/>
      <c r="C21" s="345"/>
      <c r="D21" s="345"/>
      <c r="E21" s="345"/>
      <c r="F21" s="345"/>
      <c r="G21" s="345"/>
      <c r="H21" s="345"/>
    </row>
    <row r="22" spans="1:9" ht="17.25" customHeight="1" x14ac:dyDescent="0.3">
      <c r="A22" s="345"/>
      <c r="B22" s="345"/>
      <c r="C22" s="345"/>
      <c r="D22" s="345"/>
      <c r="E22" s="345"/>
      <c r="F22" s="345"/>
      <c r="G22" s="345"/>
      <c r="H22" s="345"/>
    </row>
    <row r="23" spans="1:9" ht="17.25" customHeight="1" x14ac:dyDescent="0.3">
      <c r="A23" s="21"/>
      <c r="B23" s="22"/>
      <c r="C23" s="22"/>
      <c r="D23" s="22"/>
      <c r="E23" s="22"/>
      <c r="F23" s="22"/>
      <c r="G23" s="22"/>
      <c r="H23" s="22"/>
    </row>
    <row r="24" spans="1:9" ht="12.75" customHeight="1" x14ac:dyDescent="0.3">
      <c r="A24" s="345" t="s">
        <v>16</v>
      </c>
      <c r="B24" s="345"/>
      <c r="C24" s="345"/>
      <c r="D24" s="345"/>
      <c r="E24" s="345"/>
      <c r="F24" s="345"/>
      <c r="G24" s="345"/>
      <c r="H24" s="345"/>
    </row>
    <row r="25" spans="1:9" ht="18" customHeight="1" x14ac:dyDescent="0.3">
      <c r="A25" s="345"/>
      <c r="B25" s="345"/>
      <c r="C25" s="345"/>
      <c r="D25" s="345"/>
      <c r="E25" s="345"/>
      <c r="F25" s="345"/>
      <c r="G25" s="345"/>
      <c r="H25" s="345"/>
    </row>
    <row r="26" spans="1:9" ht="21.75" customHeight="1" x14ac:dyDescent="0.3">
      <c r="A26" s="23" t="s">
        <v>17</v>
      </c>
      <c r="B26" s="22"/>
      <c r="C26" s="22"/>
      <c r="D26" s="22"/>
      <c r="E26" s="22"/>
      <c r="F26" s="22"/>
      <c r="G26" s="22"/>
      <c r="H26" s="22"/>
    </row>
    <row r="27" spans="1:9" ht="15.6" x14ac:dyDescent="0.3">
      <c r="A27" s="21"/>
      <c r="B27" s="22"/>
      <c r="C27" s="22"/>
      <c r="D27" s="22"/>
      <c r="E27" s="22"/>
      <c r="F27" s="22"/>
      <c r="G27" s="22"/>
      <c r="H27" s="22"/>
    </row>
    <row r="28" spans="1:9" ht="18.75" customHeight="1" x14ac:dyDescent="0.3">
      <c r="A28" s="347" t="s">
        <v>18</v>
      </c>
      <c r="B28" s="348"/>
      <c r="C28" s="348"/>
      <c r="D28" s="348"/>
      <c r="E28" s="348"/>
      <c r="F28" s="349" t="s">
        <v>19</v>
      </c>
      <c r="G28" s="349"/>
      <c r="H28" s="349"/>
    </row>
    <row r="29" spans="1:9" ht="18.75" customHeight="1" x14ac:dyDescent="0.3">
      <c r="A29" s="350" t="s">
        <v>20</v>
      </c>
      <c r="B29" s="350"/>
      <c r="C29" s="350"/>
      <c r="D29" s="350"/>
      <c r="E29" s="350"/>
      <c r="F29" s="351">
        <v>44974</v>
      </c>
      <c r="G29" s="352"/>
      <c r="H29" s="353"/>
    </row>
    <row r="30" spans="1:9" ht="18.75" customHeight="1" x14ac:dyDescent="0.3">
      <c r="A30" s="350" t="s">
        <v>22</v>
      </c>
      <c r="B30" s="350"/>
      <c r="C30" s="350"/>
      <c r="D30" s="350"/>
      <c r="E30" s="350"/>
      <c r="F30" s="351" t="s">
        <v>389</v>
      </c>
      <c r="G30" s="352"/>
      <c r="H30" s="353"/>
    </row>
    <row r="31" spans="1:9" ht="18.75" customHeight="1" x14ac:dyDescent="0.3">
      <c r="A31" s="340" t="s">
        <v>24</v>
      </c>
      <c r="B31" s="341"/>
      <c r="C31" s="341"/>
      <c r="D31" s="341"/>
      <c r="E31" s="341"/>
      <c r="F31" s="342" t="s">
        <v>25</v>
      </c>
      <c r="G31" s="343"/>
      <c r="H31" s="344"/>
    </row>
    <row r="32" spans="1:9" ht="18.75" customHeight="1" x14ac:dyDescent="0.3">
      <c r="A32" s="23"/>
      <c r="B32" s="22"/>
      <c r="C32" s="22"/>
      <c r="D32" s="22"/>
      <c r="E32" s="22"/>
      <c r="F32" s="22"/>
      <c r="G32" s="22"/>
      <c r="H32" s="22"/>
    </row>
    <row r="33" spans="1:8" ht="15" customHeight="1" x14ac:dyDescent="0.3">
      <c r="A33" s="345" t="s">
        <v>26</v>
      </c>
      <c r="B33" s="345"/>
      <c r="C33" s="345"/>
      <c r="D33" s="345"/>
      <c r="E33" s="345"/>
      <c r="F33" s="345"/>
      <c r="G33" s="345"/>
      <c r="H33" s="345"/>
    </row>
    <row r="34" spans="1:8" ht="12.75" customHeight="1" x14ac:dyDescent="0.3">
      <c r="A34" s="345"/>
      <c r="B34" s="345"/>
      <c r="C34" s="345"/>
      <c r="D34" s="345"/>
      <c r="E34" s="345"/>
      <c r="F34" s="345"/>
      <c r="G34" s="345"/>
      <c r="H34" s="345"/>
    </row>
    <row r="35" spans="1:8" ht="15.6" x14ac:dyDescent="0.3">
      <c r="A35" s="24"/>
      <c r="B35" s="24"/>
      <c r="C35" s="24"/>
      <c r="D35" s="24"/>
      <c r="E35" s="24"/>
      <c r="F35" s="336"/>
      <c r="G35" s="336"/>
      <c r="H35" s="336"/>
    </row>
    <row r="36" spans="1:8" ht="15.6" x14ac:dyDescent="0.3">
      <c r="A36" s="24"/>
      <c r="B36" s="24"/>
      <c r="C36" s="24"/>
      <c r="D36" s="24"/>
      <c r="E36" s="24"/>
      <c r="F36" s="25"/>
      <c r="G36" s="25"/>
      <c r="H36" s="25"/>
    </row>
    <row r="37" spans="1:8" ht="15.6" x14ac:dyDescent="0.3">
      <c r="A37" s="24"/>
      <c r="B37" s="24"/>
      <c r="C37" s="24"/>
      <c r="D37" s="24"/>
      <c r="E37" s="24"/>
      <c r="F37" s="346" t="s">
        <v>27</v>
      </c>
      <c r="G37" s="346"/>
      <c r="H37" s="346"/>
    </row>
    <row r="38" spans="1:8" ht="16.5" customHeight="1" x14ac:dyDescent="0.3">
      <c r="A38" s="24"/>
      <c r="B38" s="24"/>
      <c r="C38" s="24"/>
      <c r="D38" s="24"/>
      <c r="E38" s="24"/>
      <c r="F38" s="335" t="s">
        <v>28</v>
      </c>
      <c r="G38" s="335"/>
      <c r="H38" s="335"/>
    </row>
    <row r="39" spans="1:8" ht="16.5" customHeight="1" x14ac:dyDescent="0.3">
      <c r="A39" s="24"/>
      <c r="B39" s="24"/>
      <c r="C39" s="24"/>
      <c r="D39" s="24"/>
      <c r="E39" s="24"/>
      <c r="F39" s="335" t="s">
        <v>29</v>
      </c>
      <c r="G39" s="335"/>
      <c r="H39" s="335"/>
    </row>
    <row r="40" spans="1:8" ht="16.5" customHeight="1" x14ac:dyDescent="0.3">
      <c r="A40" s="7"/>
      <c r="B40" s="7"/>
      <c r="C40" s="7"/>
      <c r="D40" s="7"/>
      <c r="E40" s="7"/>
      <c r="F40" s="7"/>
      <c r="G40" s="336"/>
      <c r="H40" s="336"/>
    </row>
    <row r="41" spans="1:8" ht="15.6" x14ac:dyDescent="0.3">
      <c r="A41" s="7"/>
      <c r="B41" s="7"/>
      <c r="C41" s="7"/>
      <c r="D41" s="7"/>
      <c r="E41" s="7"/>
      <c r="F41" s="7"/>
      <c r="G41" s="7"/>
      <c r="H41" s="7"/>
    </row>
    <row r="44" spans="1:8" ht="16.5" customHeight="1" x14ac:dyDescent="0.3">
      <c r="G44" s="337"/>
      <c r="H44" s="337"/>
    </row>
    <row r="45" spans="1:8" ht="15" customHeight="1" x14ac:dyDescent="0.3">
      <c r="G45" s="338"/>
      <c r="H45" s="338"/>
    </row>
    <row r="46" spans="1:8" x14ac:dyDescent="0.3">
      <c r="G46" s="339"/>
      <c r="H46" s="339"/>
    </row>
    <row r="47" spans="1:8" x14ac:dyDescent="0.3">
      <c r="G47" s="5"/>
      <c r="H47" s="5"/>
    </row>
    <row r="50" ht="15.75" customHeight="1" x14ac:dyDescent="0.3"/>
    <row r="51" ht="15" customHeight="1" x14ac:dyDescent="0.3"/>
  </sheetData>
  <mergeCells count="24">
    <mergeCell ref="A21:H22"/>
    <mergeCell ref="A8:H8"/>
    <mergeCell ref="A9:H9"/>
    <mergeCell ref="A10:H10"/>
    <mergeCell ref="A12:H13"/>
    <mergeCell ref="A14:H14"/>
    <mergeCell ref="F38:H38"/>
    <mergeCell ref="A24:H25"/>
    <mergeCell ref="A28:E28"/>
    <mergeCell ref="F28:H28"/>
    <mergeCell ref="A29:E29"/>
    <mergeCell ref="F29:H29"/>
    <mergeCell ref="A30:E30"/>
    <mergeCell ref="F30:H30"/>
    <mergeCell ref="A31:E31"/>
    <mergeCell ref="F31:H31"/>
    <mergeCell ref="A33:H34"/>
    <mergeCell ref="F35:H35"/>
    <mergeCell ref="F37:H37"/>
    <mergeCell ref="F39:H39"/>
    <mergeCell ref="G40:H40"/>
    <mergeCell ref="G44:H44"/>
    <mergeCell ref="G45:H45"/>
    <mergeCell ref="G46:H4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477D-D75D-4274-9295-A2B4FE4C322E}">
  <dimension ref="A8:IV61"/>
  <sheetViews>
    <sheetView topLeftCell="A38" workbookViewId="0">
      <selection activeCell="E30" sqref="E30:F44"/>
    </sheetView>
  </sheetViews>
  <sheetFormatPr defaultColWidth="9" defaultRowHeight="14.4" x14ac:dyDescent="0.25"/>
  <cols>
    <col min="1" max="1" width="3.44140625" style="152" customWidth="1"/>
    <col min="2" max="2" width="12.88671875" style="149" customWidth="1"/>
    <col min="3" max="3" width="10.5546875" style="149" customWidth="1"/>
    <col min="4" max="4" width="9.109375" style="188" customWidth="1"/>
    <col min="5" max="5" width="33.33203125" style="149" customWidth="1"/>
    <col min="6" max="6" width="12.33203125" style="189" customWidth="1"/>
    <col min="7" max="7" width="10.5546875" style="149" customWidth="1"/>
    <col min="8" max="8" width="8.6640625" style="149" customWidth="1"/>
    <col min="9" max="256" width="9.109375" style="149" customWidth="1"/>
    <col min="257" max="16384" width="9" style="150"/>
  </cols>
  <sheetData>
    <row r="8" spans="1:256" ht="15" customHeight="1" x14ac:dyDescent="0.25">
      <c r="A8" s="374" t="s">
        <v>33</v>
      </c>
      <c r="B8" s="374"/>
      <c r="C8" s="374"/>
      <c r="D8" s="374"/>
      <c r="E8" s="374"/>
      <c r="F8" s="374"/>
      <c r="G8" s="374"/>
      <c r="H8" s="374"/>
    </row>
    <row r="9" spans="1:256" ht="15" customHeight="1" x14ac:dyDescent="0.25">
      <c r="A9" s="151"/>
      <c r="B9" s="148"/>
      <c r="C9" s="148"/>
      <c r="D9" s="148"/>
      <c r="E9" s="148"/>
      <c r="F9" s="148"/>
      <c r="G9" s="148"/>
    </row>
    <row r="10" spans="1:256" ht="19.5" customHeight="1" x14ac:dyDescent="0.25">
      <c r="A10" s="152" t="s">
        <v>324</v>
      </c>
      <c r="B10" s="375" t="s">
        <v>34</v>
      </c>
      <c r="C10" s="375"/>
      <c r="D10" s="375"/>
      <c r="E10" s="375"/>
      <c r="F10" s="375"/>
      <c r="G10" s="375"/>
    </row>
    <row r="11" spans="1:256" ht="36.6" customHeight="1" x14ac:dyDescent="0.25">
      <c r="B11" s="159" t="s">
        <v>325</v>
      </c>
      <c r="C11" s="160">
        <v>1500000</v>
      </c>
      <c r="D11" s="282">
        <v>944470</v>
      </c>
      <c r="E11" s="156" t="s">
        <v>326</v>
      </c>
      <c r="F11" s="156"/>
      <c r="G11" s="156"/>
      <c r="H11" s="156"/>
      <c r="L11" s="157"/>
      <c r="M11" s="158"/>
      <c r="N11" s="158"/>
    </row>
    <row r="12" spans="1:256" ht="36.6" customHeight="1" x14ac:dyDescent="0.25">
      <c r="B12" s="159" t="s">
        <v>327</v>
      </c>
      <c r="C12" s="160">
        <v>5000000</v>
      </c>
      <c r="D12" s="282"/>
      <c r="E12" s="159" t="s">
        <v>328</v>
      </c>
      <c r="F12" s="159"/>
      <c r="G12" s="159"/>
      <c r="H12" s="159"/>
      <c r="L12" s="157"/>
      <c r="M12" s="158"/>
      <c r="N12" s="158"/>
    </row>
    <row r="13" spans="1:256" ht="36" x14ac:dyDescent="0.3">
      <c r="A13" s="150"/>
      <c r="B13" s="159" t="s">
        <v>329</v>
      </c>
      <c r="C13" s="160">
        <v>4924705.4000000004</v>
      </c>
      <c r="D13" s="282"/>
      <c r="E13" s="159" t="s">
        <v>330</v>
      </c>
      <c r="F13" s="159"/>
      <c r="G13" s="159"/>
      <c r="H13" s="159"/>
      <c r="I13" s="150"/>
      <c r="J13" s="150"/>
      <c r="K13" s="150"/>
      <c r="L13" s="157"/>
      <c r="M13" s="158"/>
      <c r="N13" s="158"/>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c r="IT13" s="150"/>
      <c r="IU13" s="150"/>
      <c r="IV13" s="150"/>
    </row>
    <row r="14" spans="1:256" ht="36" x14ac:dyDescent="0.3">
      <c r="A14" s="150"/>
      <c r="B14" s="159" t="s">
        <v>331</v>
      </c>
      <c r="C14" s="160">
        <v>962352.7</v>
      </c>
      <c r="D14" s="282"/>
      <c r="E14" s="159" t="s">
        <v>332</v>
      </c>
      <c r="F14" s="159"/>
      <c r="G14" s="159"/>
      <c r="H14" s="159"/>
      <c r="I14" s="150"/>
      <c r="J14" s="150"/>
      <c r="K14" s="150"/>
      <c r="L14" s="157"/>
      <c r="M14" s="158"/>
      <c r="N14" s="158"/>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row>
    <row r="15" spans="1:256" ht="36" x14ac:dyDescent="0.3">
      <c r="A15" s="150"/>
      <c r="B15" s="159" t="s">
        <v>333</v>
      </c>
      <c r="C15" s="160">
        <v>974901.8</v>
      </c>
      <c r="D15" s="282"/>
      <c r="E15" s="159" t="s">
        <v>332</v>
      </c>
      <c r="F15" s="159"/>
      <c r="G15" s="159"/>
      <c r="H15" s="159"/>
      <c r="I15" s="150"/>
      <c r="J15" s="150"/>
      <c r="K15" s="150"/>
      <c r="L15" s="157"/>
      <c r="M15" s="158"/>
      <c r="N15" s="158"/>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c r="IT15" s="150"/>
      <c r="IU15" s="150"/>
      <c r="IV15" s="150"/>
    </row>
    <row r="16" spans="1:256" ht="36" x14ac:dyDescent="0.3">
      <c r="A16" s="150"/>
      <c r="B16" s="159" t="s">
        <v>334</v>
      </c>
      <c r="C16" s="160">
        <v>974901.8</v>
      </c>
      <c r="D16" s="282"/>
      <c r="E16" s="159" t="s">
        <v>332</v>
      </c>
      <c r="F16" s="159"/>
      <c r="G16" s="159"/>
      <c r="H16" s="159"/>
      <c r="I16" s="150"/>
      <c r="J16" s="150"/>
      <c r="K16" s="150"/>
      <c r="L16" s="157"/>
      <c r="M16" s="158"/>
      <c r="N16" s="158"/>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row>
    <row r="17" spans="1:256" ht="36" x14ac:dyDescent="0.3">
      <c r="A17" s="150"/>
      <c r="B17" s="159" t="s">
        <v>335</v>
      </c>
      <c r="C17" s="160">
        <v>974901.8</v>
      </c>
      <c r="D17" s="282"/>
      <c r="E17" s="159" t="s">
        <v>332</v>
      </c>
      <c r="F17" s="159"/>
      <c r="G17" s="159"/>
      <c r="H17" s="159"/>
      <c r="I17" s="150"/>
      <c r="J17" s="150"/>
      <c r="K17" s="150"/>
      <c r="L17" s="157"/>
      <c r="M17" s="158"/>
      <c r="N17" s="158"/>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c r="IT17" s="150"/>
      <c r="IU17" s="150"/>
      <c r="IV17" s="150"/>
    </row>
    <row r="18" spans="1:256" ht="36" x14ac:dyDescent="0.3">
      <c r="A18" s="150"/>
      <c r="B18" s="159" t="s">
        <v>336</v>
      </c>
      <c r="C18" s="160">
        <v>974901.8</v>
      </c>
      <c r="D18" s="282"/>
      <c r="E18" s="159" t="s">
        <v>332</v>
      </c>
      <c r="F18" s="159"/>
      <c r="G18" s="159"/>
      <c r="H18" s="159"/>
      <c r="I18" s="150"/>
      <c r="J18" s="150"/>
      <c r="K18" s="150"/>
      <c r="L18" s="157"/>
      <c r="M18" s="158"/>
      <c r="N18" s="158"/>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c r="IU18" s="150"/>
      <c r="IV18" s="150"/>
    </row>
    <row r="19" spans="1:256" ht="24" x14ac:dyDescent="0.3">
      <c r="A19" s="150"/>
      <c r="B19" s="159" t="s">
        <v>337</v>
      </c>
      <c r="C19" s="160">
        <v>1961097.79</v>
      </c>
      <c r="D19" s="282"/>
      <c r="E19" s="159" t="s">
        <v>338</v>
      </c>
      <c r="F19" s="159"/>
      <c r="G19" s="159"/>
      <c r="H19" s="159"/>
      <c r="I19" s="150"/>
      <c r="J19" s="150"/>
      <c r="K19" s="150"/>
      <c r="L19" s="157"/>
      <c r="M19" s="158"/>
      <c r="N19" s="158"/>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c r="IT19" s="150"/>
      <c r="IU19" s="150"/>
      <c r="IV19" s="150"/>
    </row>
    <row r="20" spans="1:256" ht="24" x14ac:dyDescent="0.3">
      <c r="A20" s="150"/>
      <c r="B20" s="159" t="s">
        <v>339</v>
      </c>
      <c r="C20" s="160">
        <v>9874509</v>
      </c>
      <c r="D20" s="282"/>
      <c r="E20" s="159" t="s">
        <v>340</v>
      </c>
      <c r="F20" s="159"/>
      <c r="G20" s="159"/>
      <c r="H20" s="159"/>
      <c r="I20" s="150"/>
      <c r="J20" s="150"/>
      <c r="K20" s="150"/>
      <c r="L20" s="157"/>
      <c r="M20" s="158"/>
      <c r="N20" s="158"/>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c r="IT20" s="150"/>
      <c r="IU20" s="150"/>
      <c r="IV20" s="150"/>
    </row>
    <row r="21" spans="1:256" ht="24" x14ac:dyDescent="0.3">
      <c r="A21" s="150"/>
      <c r="B21" s="159" t="s">
        <v>341</v>
      </c>
      <c r="C21" s="160">
        <v>16749018</v>
      </c>
      <c r="D21" s="282"/>
      <c r="E21" s="159" t="s">
        <v>340</v>
      </c>
      <c r="F21" s="159"/>
      <c r="G21" s="159"/>
      <c r="H21" s="159"/>
      <c r="I21" s="150"/>
      <c r="J21" s="150"/>
      <c r="K21" s="150"/>
      <c r="L21" s="157"/>
      <c r="M21" s="158"/>
      <c r="N21" s="158"/>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c r="IQ21" s="150"/>
      <c r="IR21" s="150"/>
      <c r="IS21" s="150"/>
      <c r="IT21" s="150"/>
      <c r="IU21" s="150"/>
      <c r="IV21" s="150"/>
    </row>
    <row r="22" spans="1:256" ht="24" x14ac:dyDescent="0.3">
      <c r="A22" s="150"/>
      <c r="B22" s="159" t="s">
        <v>342</v>
      </c>
      <c r="C22" s="160">
        <v>11899607.199999999</v>
      </c>
      <c r="D22" s="282"/>
      <c r="E22" s="159" t="s">
        <v>340</v>
      </c>
      <c r="F22" s="159"/>
      <c r="G22" s="159"/>
      <c r="H22" s="159"/>
      <c r="I22" s="150"/>
      <c r="J22" s="150"/>
      <c r="K22" s="150"/>
      <c r="L22" s="157"/>
      <c r="M22" s="158"/>
      <c r="N22" s="158"/>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row>
    <row r="23" spans="1:256" ht="24" x14ac:dyDescent="0.3">
      <c r="A23" s="150"/>
      <c r="B23" s="159" t="s">
        <v>343</v>
      </c>
      <c r="C23" s="160">
        <v>12874509</v>
      </c>
      <c r="D23" s="282"/>
      <c r="E23" s="159" t="s">
        <v>340</v>
      </c>
      <c r="F23" s="159"/>
      <c r="G23" s="159"/>
      <c r="H23" s="159"/>
      <c r="I23" s="150"/>
      <c r="J23" s="150"/>
      <c r="K23" s="150"/>
      <c r="L23" s="157"/>
      <c r="M23" s="158"/>
      <c r="N23" s="158"/>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row>
    <row r="24" spans="1:256" ht="24" x14ac:dyDescent="0.3">
      <c r="A24" s="150"/>
      <c r="B24" s="159" t="s">
        <v>344</v>
      </c>
      <c r="C24" s="160">
        <v>1977785.89</v>
      </c>
      <c r="D24" s="282"/>
      <c r="E24" s="159" t="s">
        <v>345</v>
      </c>
      <c r="F24" s="159"/>
      <c r="G24" s="159"/>
      <c r="H24" s="159"/>
      <c r="I24" s="150"/>
      <c r="J24" s="150"/>
      <c r="K24" s="150"/>
      <c r="L24" s="157"/>
      <c r="M24" s="158"/>
      <c r="N24" s="158"/>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c r="HX24" s="150"/>
      <c r="HY24" s="150"/>
      <c r="HZ24" s="150"/>
      <c r="IA24" s="150"/>
      <c r="IB24" s="150"/>
      <c r="IC24" s="150"/>
      <c r="ID24" s="150"/>
      <c r="IE24" s="150"/>
      <c r="IF24" s="150"/>
      <c r="IG24" s="150"/>
      <c r="IH24" s="150"/>
      <c r="II24" s="150"/>
      <c r="IJ24" s="150"/>
      <c r="IK24" s="150"/>
      <c r="IL24" s="150"/>
      <c r="IM24" s="150"/>
      <c r="IN24" s="150"/>
      <c r="IO24" s="150"/>
      <c r="IP24" s="150"/>
      <c r="IQ24" s="150"/>
      <c r="IR24" s="150"/>
      <c r="IS24" s="150"/>
      <c r="IT24" s="150"/>
      <c r="IU24" s="150"/>
      <c r="IV24" s="150"/>
    </row>
    <row r="25" spans="1:256" ht="36" x14ac:dyDescent="0.3">
      <c r="A25" s="150"/>
      <c r="B25" s="159" t="s">
        <v>346</v>
      </c>
      <c r="C25" s="160">
        <v>956074.15</v>
      </c>
      <c r="D25" s="282"/>
      <c r="E25" s="159" t="s">
        <v>347</v>
      </c>
      <c r="F25" s="159"/>
      <c r="G25" s="159"/>
      <c r="H25" s="159"/>
      <c r="I25" s="150"/>
      <c r="J25" s="150"/>
      <c r="K25" s="150"/>
      <c r="L25" s="157"/>
      <c r="M25" s="158"/>
      <c r="N25" s="158"/>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row>
    <row r="26" spans="1:256" ht="12" customHeight="1" x14ac:dyDescent="0.25">
      <c r="B26" s="159"/>
      <c r="C26" s="160"/>
      <c r="D26" s="159"/>
      <c r="E26" s="159"/>
      <c r="F26" s="153"/>
      <c r="G26" s="153"/>
      <c r="L26" s="157"/>
      <c r="M26" s="158"/>
      <c r="N26" s="158"/>
    </row>
    <row r="27" spans="1:256" ht="52.35" customHeight="1" x14ac:dyDescent="0.25">
      <c r="B27" s="376" t="s">
        <v>348</v>
      </c>
      <c r="C27" s="376"/>
      <c r="D27" s="376"/>
      <c r="E27" s="376"/>
      <c r="F27" s="376"/>
      <c r="G27" s="376"/>
      <c r="H27" s="376"/>
    </row>
    <row r="28" spans="1:256" ht="42.75" customHeight="1" x14ac:dyDescent="0.25">
      <c r="A28" s="152">
        <v>2</v>
      </c>
      <c r="B28" s="377" t="s">
        <v>38</v>
      </c>
      <c r="C28" s="377"/>
      <c r="D28" s="377"/>
      <c r="E28" s="377"/>
      <c r="F28" s="377"/>
      <c r="G28" s="377"/>
      <c r="H28" s="377"/>
    </row>
    <row r="29" spans="1:256" s="165" customFormat="1" ht="26.4" x14ac:dyDescent="0.3">
      <c r="A29" s="283" t="s">
        <v>4</v>
      </c>
      <c r="B29" s="162" t="s">
        <v>5</v>
      </c>
      <c r="C29" s="162" t="s">
        <v>6</v>
      </c>
      <c r="D29" s="162" t="s">
        <v>7</v>
      </c>
      <c r="E29" s="163" t="s">
        <v>9</v>
      </c>
      <c r="F29" s="163" t="s">
        <v>10</v>
      </c>
      <c r="G29" s="162" t="s">
        <v>11</v>
      </c>
      <c r="H29" s="164" t="s">
        <v>39</v>
      </c>
    </row>
    <row r="30" spans="1:256" s="172" customFormat="1" ht="60" x14ac:dyDescent="0.3">
      <c r="A30" s="284">
        <v>1</v>
      </c>
      <c r="B30" s="285" t="s">
        <v>349</v>
      </c>
      <c r="C30" s="285">
        <v>2022127467</v>
      </c>
      <c r="D30" s="286" t="s">
        <v>311</v>
      </c>
      <c r="E30" s="287" t="s">
        <v>350</v>
      </c>
      <c r="F30" s="288">
        <v>1500000</v>
      </c>
      <c r="G30" s="289">
        <v>5000</v>
      </c>
      <c r="H30" s="285"/>
    </row>
    <row r="31" spans="1:256" s="172" customFormat="1" ht="48" x14ac:dyDescent="0.3">
      <c r="A31" s="284">
        <v>2</v>
      </c>
      <c r="B31" s="285" t="s">
        <v>351</v>
      </c>
      <c r="C31" s="285">
        <v>2022127468</v>
      </c>
      <c r="D31" s="286" t="s">
        <v>311</v>
      </c>
      <c r="E31" s="287" t="s">
        <v>352</v>
      </c>
      <c r="F31" s="288">
        <v>5000000</v>
      </c>
      <c r="G31" s="289">
        <v>5000</v>
      </c>
      <c r="H31" s="285"/>
    </row>
    <row r="32" spans="1:256" s="172" customFormat="1" ht="48" x14ac:dyDescent="0.3">
      <c r="A32" s="284">
        <v>3</v>
      </c>
      <c r="B32" s="285" t="s">
        <v>353</v>
      </c>
      <c r="C32" s="285">
        <v>2022127487</v>
      </c>
      <c r="D32" s="286" t="s">
        <v>311</v>
      </c>
      <c r="E32" s="287" t="s">
        <v>354</v>
      </c>
      <c r="F32" s="288">
        <v>4924705.4000000004</v>
      </c>
      <c r="G32" s="289">
        <v>5000</v>
      </c>
      <c r="H32" s="285"/>
    </row>
    <row r="33" spans="1:8" s="165" customFormat="1" ht="48" x14ac:dyDescent="0.3">
      <c r="A33" s="166">
        <v>4</v>
      </c>
      <c r="B33" s="167" t="s">
        <v>355</v>
      </c>
      <c r="C33" s="167">
        <v>2022127488</v>
      </c>
      <c r="D33" s="168" t="s">
        <v>311</v>
      </c>
      <c r="E33" s="169" t="s">
        <v>356</v>
      </c>
      <c r="F33" s="170">
        <v>962352.7</v>
      </c>
      <c r="G33" s="171">
        <v>1000</v>
      </c>
      <c r="H33" s="167"/>
    </row>
    <row r="34" spans="1:8" s="165" customFormat="1" ht="48" x14ac:dyDescent="0.3">
      <c r="A34" s="166">
        <v>5</v>
      </c>
      <c r="B34" s="167" t="s">
        <v>357</v>
      </c>
      <c r="C34" s="167">
        <v>2022127489</v>
      </c>
      <c r="D34" s="168" t="s">
        <v>311</v>
      </c>
      <c r="E34" s="169" t="s">
        <v>358</v>
      </c>
      <c r="F34" s="170">
        <v>974901.8</v>
      </c>
      <c r="G34" s="171">
        <v>1000</v>
      </c>
      <c r="H34" s="167"/>
    </row>
    <row r="35" spans="1:8" s="165" customFormat="1" ht="48" x14ac:dyDescent="0.3">
      <c r="A35" s="166">
        <v>6</v>
      </c>
      <c r="B35" s="167" t="s">
        <v>359</v>
      </c>
      <c r="C35" s="167">
        <v>2022127490</v>
      </c>
      <c r="D35" s="168" t="s">
        <v>311</v>
      </c>
      <c r="E35" s="169" t="s">
        <v>360</v>
      </c>
      <c r="F35" s="170">
        <v>974901.8</v>
      </c>
      <c r="G35" s="171">
        <v>1000</v>
      </c>
      <c r="H35" s="167"/>
    </row>
    <row r="36" spans="1:8" s="165" customFormat="1" ht="48" x14ac:dyDescent="0.3">
      <c r="A36" s="166">
        <v>7</v>
      </c>
      <c r="B36" s="167" t="s">
        <v>361</v>
      </c>
      <c r="C36" s="167">
        <v>2022127491</v>
      </c>
      <c r="D36" s="168" t="s">
        <v>311</v>
      </c>
      <c r="E36" s="169" t="s">
        <v>362</v>
      </c>
      <c r="F36" s="170">
        <v>974901.8</v>
      </c>
      <c r="G36" s="171">
        <v>1000</v>
      </c>
      <c r="H36" s="167"/>
    </row>
    <row r="37" spans="1:8" s="165" customFormat="1" ht="48" x14ac:dyDescent="0.3">
      <c r="A37" s="166">
        <v>8</v>
      </c>
      <c r="B37" s="167" t="s">
        <v>363</v>
      </c>
      <c r="C37" s="167">
        <v>2022127492</v>
      </c>
      <c r="D37" s="168" t="s">
        <v>311</v>
      </c>
      <c r="E37" s="169" t="s">
        <v>364</v>
      </c>
      <c r="F37" s="170">
        <v>974901.8</v>
      </c>
      <c r="G37" s="171">
        <v>1000</v>
      </c>
      <c r="H37" s="167"/>
    </row>
    <row r="38" spans="1:8" s="165" customFormat="1" ht="48" x14ac:dyDescent="0.3">
      <c r="A38" s="166">
        <v>9</v>
      </c>
      <c r="B38" s="167" t="s">
        <v>365</v>
      </c>
      <c r="C38" s="167">
        <v>2022127493</v>
      </c>
      <c r="D38" s="168" t="s">
        <v>311</v>
      </c>
      <c r="E38" s="169" t="s">
        <v>366</v>
      </c>
      <c r="F38" s="170">
        <v>1961097.79</v>
      </c>
      <c r="G38" s="171">
        <v>5000</v>
      </c>
      <c r="H38" s="167"/>
    </row>
    <row r="39" spans="1:8" s="165" customFormat="1" ht="48" x14ac:dyDescent="0.3">
      <c r="A39" s="166">
        <v>10</v>
      </c>
      <c r="B39" s="167" t="s">
        <v>367</v>
      </c>
      <c r="C39" s="167">
        <v>2022127494</v>
      </c>
      <c r="D39" s="168" t="s">
        <v>311</v>
      </c>
      <c r="E39" s="169" t="s">
        <v>368</v>
      </c>
      <c r="F39" s="170">
        <v>9874509</v>
      </c>
      <c r="G39" s="171">
        <v>10000</v>
      </c>
      <c r="H39" s="167"/>
    </row>
    <row r="40" spans="1:8" s="165" customFormat="1" ht="60" x14ac:dyDescent="0.3">
      <c r="A40" s="166">
        <v>11</v>
      </c>
      <c r="B40" s="167" t="s">
        <v>369</v>
      </c>
      <c r="C40" s="167">
        <v>2022127495</v>
      </c>
      <c r="D40" s="168" t="s">
        <v>311</v>
      </c>
      <c r="E40" s="169" t="s">
        <v>370</v>
      </c>
      <c r="F40" s="170">
        <v>16749018</v>
      </c>
      <c r="G40" s="171">
        <v>25000</v>
      </c>
      <c r="H40" s="167"/>
    </row>
    <row r="41" spans="1:8" s="165" customFormat="1" ht="48" x14ac:dyDescent="0.3">
      <c r="A41" s="166">
        <v>12</v>
      </c>
      <c r="B41" s="167" t="s">
        <v>371</v>
      </c>
      <c r="C41" s="167">
        <v>2022127496</v>
      </c>
      <c r="D41" s="168" t="s">
        <v>311</v>
      </c>
      <c r="E41" s="169" t="s">
        <v>372</v>
      </c>
      <c r="F41" s="170">
        <v>11899607.199999999</v>
      </c>
      <c r="G41" s="171">
        <v>25000</v>
      </c>
      <c r="H41" s="167"/>
    </row>
    <row r="42" spans="1:8" s="165" customFormat="1" ht="48" x14ac:dyDescent="0.3">
      <c r="A42" s="166">
        <v>13</v>
      </c>
      <c r="B42" s="167" t="s">
        <v>373</v>
      </c>
      <c r="C42" s="167">
        <v>2022127497</v>
      </c>
      <c r="D42" s="168" t="s">
        <v>311</v>
      </c>
      <c r="E42" s="169" t="s">
        <v>374</v>
      </c>
      <c r="F42" s="170">
        <v>12874509</v>
      </c>
      <c r="G42" s="171">
        <v>25000</v>
      </c>
      <c r="H42" s="167"/>
    </row>
    <row r="43" spans="1:8" s="165" customFormat="1" ht="60" x14ac:dyDescent="0.3">
      <c r="A43" s="166">
        <v>14</v>
      </c>
      <c r="B43" s="167" t="s">
        <v>375</v>
      </c>
      <c r="C43" s="167">
        <v>2022127520</v>
      </c>
      <c r="D43" s="290" t="s">
        <v>311</v>
      </c>
      <c r="E43" s="169" t="s">
        <v>376</v>
      </c>
      <c r="F43" s="170">
        <v>1977785.89</v>
      </c>
      <c r="G43" s="171">
        <v>5000</v>
      </c>
      <c r="H43" s="167"/>
    </row>
    <row r="44" spans="1:8" s="165" customFormat="1" ht="48" x14ac:dyDescent="0.3">
      <c r="A44" s="166">
        <v>15</v>
      </c>
      <c r="B44" s="167" t="s">
        <v>377</v>
      </c>
      <c r="C44" s="291">
        <v>2022127521</v>
      </c>
      <c r="D44" s="168" t="s">
        <v>311</v>
      </c>
      <c r="E44" s="292" t="s">
        <v>378</v>
      </c>
      <c r="F44" s="170">
        <v>956078.15</v>
      </c>
      <c r="G44" s="171">
        <v>1000</v>
      </c>
      <c r="H44" s="167"/>
    </row>
    <row r="45" spans="1:8" s="165" customFormat="1" ht="13.2" x14ac:dyDescent="0.3">
      <c r="A45" s="157"/>
      <c r="B45" s="173"/>
      <c r="C45" s="173"/>
      <c r="D45" s="174"/>
      <c r="E45" s="175"/>
      <c r="F45" s="176"/>
      <c r="G45" s="177"/>
      <c r="H45" s="173"/>
    </row>
    <row r="46" spans="1:8" s="179" customFormat="1" ht="41.25" customHeight="1" x14ac:dyDescent="0.3">
      <c r="A46" s="152">
        <v>3</v>
      </c>
      <c r="B46" s="370" t="s">
        <v>43</v>
      </c>
      <c r="C46" s="370"/>
      <c r="D46" s="370"/>
      <c r="E46" s="370"/>
      <c r="F46" s="370"/>
      <c r="G46" s="370"/>
      <c r="H46" s="370"/>
    </row>
    <row r="47" spans="1:8" ht="33.75" customHeight="1" x14ac:dyDescent="0.25">
      <c r="A47" s="152">
        <v>4</v>
      </c>
      <c r="B47" s="373" t="s">
        <v>44</v>
      </c>
      <c r="C47" s="373"/>
      <c r="D47" s="373"/>
      <c r="E47" s="373"/>
      <c r="F47" s="373"/>
      <c r="G47" s="373"/>
      <c r="H47" s="373"/>
    </row>
    <row r="48" spans="1:8" ht="70.5" customHeight="1" x14ac:dyDescent="0.25">
      <c r="A48" s="152">
        <v>5</v>
      </c>
      <c r="B48" s="373" t="s">
        <v>379</v>
      </c>
      <c r="C48" s="373"/>
      <c r="D48" s="373"/>
      <c r="E48" s="373"/>
      <c r="F48" s="373"/>
      <c r="G48" s="373"/>
      <c r="H48" s="373"/>
    </row>
    <row r="49" spans="1:9" ht="132.75" customHeight="1" x14ac:dyDescent="0.25">
      <c r="A49" s="152">
        <v>6</v>
      </c>
      <c r="B49" s="370" t="s">
        <v>380</v>
      </c>
      <c r="C49" s="370"/>
      <c r="D49" s="370"/>
      <c r="E49" s="370"/>
      <c r="F49" s="370"/>
      <c r="G49" s="370"/>
      <c r="H49" s="370"/>
    </row>
    <row r="50" spans="1:9" ht="150" customHeight="1" x14ac:dyDescent="0.25">
      <c r="A50" s="152">
        <v>7</v>
      </c>
      <c r="B50" s="373" t="s">
        <v>381</v>
      </c>
      <c r="C50" s="373"/>
      <c r="D50" s="373"/>
      <c r="E50" s="373"/>
      <c r="F50" s="373"/>
      <c r="G50" s="373"/>
      <c r="H50" s="373"/>
    </row>
    <row r="51" spans="1:9" ht="17.25" customHeight="1" x14ac:dyDescent="0.25">
      <c r="A51" s="152">
        <v>8</v>
      </c>
      <c r="B51" s="373" t="s">
        <v>48</v>
      </c>
      <c r="C51" s="373"/>
      <c r="D51" s="373"/>
      <c r="E51" s="373"/>
      <c r="F51" s="373"/>
      <c r="G51" s="373"/>
      <c r="H51" s="373"/>
    </row>
    <row r="52" spans="1:9" ht="34.5" customHeight="1" x14ac:dyDescent="0.25">
      <c r="A52" s="152">
        <v>9</v>
      </c>
      <c r="B52" s="331" t="s">
        <v>382</v>
      </c>
      <c r="C52" s="331"/>
      <c r="D52" s="331"/>
      <c r="E52" s="331"/>
      <c r="F52" s="331"/>
      <c r="G52" s="331"/>
      <c r="H52" s="331"/>
    </row>
    <row r="53" spans="1:9" ht="53.25" customHeight="1" x14ac:dyDescent="0.25">
      <c r="A53" s="152">
        <v>10</v>
      </c>
      <c r="B53" s="331" t="s">
        <v>50</v>
      </c>
      <c r="C53" s="331"/>
      <c r="D53" s="331"/>
      <c r="E53" s="331"/>
      <c r="F53" s="331"/>
      <c r="G53" s="331"/>
      <c r="H53" s="331"/>
    </row>
    <row r="54" spans="1:9" ht="72.75" customHeight="1" x14ac:dyDescent="0.25">
      <c r="A54" s="152">
        <v>11</v>
      </c>
      <c r="B54" s="369" t="s">
        <v>51</v>
      </c>
      <c r="C54" s="370"/>
      <c r="D54" s="370"/>
      <c r="E54" s="293"/>
    </row>
    <row r="55" spans="1:9" ht="96" customHeight="1" x14ac:dyDescent="0.25">
      <c r="B55" s="369" t="s">
        <v>282</v>
      </c>
      <c r="C55" s="369"/>
      <c r="D55" s="369"/>
      <c r="E55" s="293"/>
    </row>
    <row r="56" spans="1:9" ht="16.5" customHeight="1" x14ac:dyDescent="0.25">
      <c r="A56" s="152">
        <v>12</v>
      </c>
      <c r="B56" s="371" t="s">
        <v>53</v>
      </c>
      <c r="C56" s="371"/>
      <c r="D56" s="371"/>
      <c r="E56" s="371"/>
      <c r="F56" s="371"/>
    </row>
    <row r="57" spans="1:9" ht="15.75" customHeight="1" x14ac:dyDescent="0.25">
      <c r="B57" s="370" t="s">
        <v>54</v>
      </c>
      <c r="C57" s="370"/>
      <c r="D57" s="370"/>
      <c r="E57" s="370"/>
      <c r="F57" s="370"/>
    </row>
    <row r="58" spans="1:9" ht="15.75" customHeight="1" x14ac:dyDescent="0.25">
      <c r="B58" s="293"/>
      <c r="C58" s="293"/>
      <c r="D58" s="157"/>
      <c r="E58" s="294"/>
      <c r="F58" s="295" t="s">
        <v>27</v>
      </c>
      <c r="G58" s="157"/>
    </row>
    <row r="59" spans="1:9" ht="11.25" customHeight="1" x14ac:dyDescent="0.25">
      <c r="B59" s="293"/>
      <c r="C59" s="293"/>
      <c r="D59" s="157"/>
      <c r="E59" s="293"/>
      <c r="F59" s="186" t="s">
        <v>55</v>
      </c>
      <c r="G59" s="157"/>
    </row>
    <row r="60" spans="1:9" x14ac:dyDescent="0.25">
      <c r="C60" s="294"/>
      <c r="D60" s="296"/>
      <c r="E60" s="294"/>
      <c r="F60" s="186" t="s">
        <v>56</v>
      </c>
      <c r="G60" s="186"/>
      <c r="H60" s="186"/>
      <c r="I60" s="186"/>
    </row>
    <row r="61" spans="1:9" x14ac:dyDescent="0.25">
      <c r="B61" s="297" t="s">
        <v>323</v>
      </c>
      <c r="F61" s="372"/>
      <c r="G61" s="372"/>
    </row>
  </sheetData>
  <mergeCells count="17">
    <mergeCell ref="B53:H53"/>
    <mergeCell ref="A8:H8"/>
    <mergeCell ref="B10:G10"/>
    <mergeCell ref="B27:H27"/>
    <mergeCell ref="B28:H28"/>
    <mergeCell ref="B46:H46"/>
    <mergeCell ref="B47:H47"/>
    <mergeCell ref="B48:H48"/>
    <mergeCell ref="B49:H49"/>
    <mergeCell ref="B50:H50"/>
    <mergeCell ref="B51:H51"/>
    <mergeCell ref="B52:H52"/>
    <mergeCell ref="B54:D54"/>
    <mergeCell ref="B55:D55"/>
    <mergeCell ref="B56:F56"/>
    <mergeCell ref="B57:F57"/>
    <mergeCell ref="F61:G6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D57E-2530-4900-A8FC-AA5F11F4EE14}">
  <dimension ref="A9:H1048466"/>
  <sheetViews>
    <sheetView topLeftCell="A7" workbookViewId="0">
      <selection activeCell="F20" sqref="F20:G24"/>
    </sheetView>
  </sheetViews>
  <sheetFormatPr defaultColWidth="9.109375" defaultRowHeight="13.2" x14ac:dyDescent="0.25"/>
  <cols>
    <col min="1" max="1" width="4.109375" style="141" customWidth="1"/>
    <col min="2" max="2" width="8.88671875" style="115" customWidth="1"/>
    <col min="3" max="3" width="11.88671875" style="115" customWidth="1"/>
    <col min="4" max="4" width="8.44140625" style="115" customWidth="1"/>
    <col min="5" max="5" width="10.109375" style="115" customWidth="1"/>
    <col min="6" max="6" width="35.88671875" style="115" customWidth="1"/>
    <col min="7" max="7" width="9.109375" style="142"/>
    <col min="8" max="8" width="13.109375" style="115" customWidth="1"/>
    <col min="9" max="16384" width="9.109375" style="115"/>
  </cols>
  <sheetData>
    <row r="9" spans="1:8" ht="15" customHeight="1" x14ac:dyDescent="0.25">
      <c r="A9" s="332" t="s">
        <v>66</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s="194" customFormat="1" ht="19.350000000000001" customHeight="1" x14ac:dyDescent="0.3">
      <c r="A12" s="190"/>
      <c r="B12" s="278" t="s">
        <v>77</v>
      </c>
      <c r="C12" s="279" t="s">
        <v>302</v>
      </c>
      <c r="D12" s="133"/>
      <c r="E12" s="280"/>
      <c r="F12" s="281" t="s">
        <v>303</v>
      </c>
      <c r="G12" s="121"/>
      <c r="H12" s="121"/>
    </row>
    <row r="13" spans="1:8" s="194" customFormat="1" ht="19.350000000000001" customHeight="1" x14ac:dyDescent="0.3">
      <c r="A13" s="190"/>
      <c r="B13" s="278" t="s">
        <v>80</v>
      </c>
      <c r="C13" s="279" t="s">
        <v>304</v>
      </c>
      <c r="D13" s="133"/>
      <c r="E13" s="280"/>
      <c r="F13" s="378" t="s">
        <v>305</v>
      </c>
      <c r="G13" s="378"/>
      <c r="H13" s="378"/>
    </row>
    <row r="14" spans="1:8" s="194" customFormat="1" ht="19.350000000000001" customHeight="1" x14ac:dyDescent="0.3">
      <c r="A14" s="190"/>
      <c r="B14" s="278" t="s">
        <v>83</v>
      </c>
      <c r="C14" s="279" t="s">
        <v>306</v>
      </c>
      <c r="D14" s="133"/>
      <c r="E14" s="280"/>
      <c r="F14" s="281" t="s">
        <v>303</v>
      </c>
      <c r="G14" s="121"/>
      <c r="H14" s="121"/>
    </row>
    <row r="15" spans="1:8" s="194" customFormat="1" ht="19.350000000000001" customHeight="1" x14ac:dyDescent="0.3">
      <c r="A15" s="190"/>
      <c r="B15" s="278" t="s">
        <v>86</v>
      </c>
      <c r="C15" s="279" t="s">
        <v>307</v>
      </c>
      <c r="D15" s="133"/>
      <c r="E15" s="280"/>
      <c r="F15" s="281" t="s">
        <v>308</v>
      </c>
      <c r="G15" s="121"/>
      <c r="H15" s="121"/>
    </row>
    <row r="16" spans="1:8" s="194" customFormat="1" ht="19.350000000000001" customHeight="1" x14ac:dyDescent="0.3">
      <c r="A16" s="190"/>
      <c r="B16" s="278" t="s">
        <v>89</v>
      </c>
      <c r="C16" s="279" t="s">
        <v>309</v>
      </c>
      <c r="D16" s="133"/>
      <c r="E16" s="280"/>
      <c r="F16" s="281" t="s">
        <v>308</v>
      </c>
      <c r="G16" s="121"/>
      <c r="H16" s="121"/>
    </row>
    <row r="17" spans="1:8" ht="36" customHeight="1" x14ac:dyDescent="0.25">
      <c r="A17" s="116"/>
      <c r="B17" s="361" t="s">
        <v>310</v>
      </c>
      <c r="C17" s="361"/>
      <c r="D17" s="361"/>
      <c r="E17" s="361"/>
      <c r="F17" s="361"/>
      <c r="G17" s="361"/>
      <c r="H17" s="361"/>
    </row>
    <row r="18" spans="1:8" ht="19.5" customHeight="1" x14ac:dyDescent="0.25">
      <c r="A18" s="116">
        <v>2</v>
      </c>
      <c r="B18" s="367" t="s">
        <v>116</v>
      </c>
      <c r="C18" s="367"/>
      <c r="D18" s="367"/>
      <c r="E18" s="367"/>
      <c r="F18" s="367"/>
      <c r="G18" s="367"/>
      <c r="H18" s="367"/>
    </row>
    <row r="19" spans="1:8" ht="18.600000000000001" customHeight="1" x14ac:dyDescent="0.25">
      <c r="A19" s="126" t="s">
        <v>4</v>
      </c>
      <c r="B19" s="126" t="s">
        <v>5</v>
      </c>
      <c r="C19" s="126" t="s">
        <v>117</v>
      </c>
      <c r="D19" s="126" t="s">
        <v>7</v>
      </c>
      <c r="E19" s="126" t="s">
        <v>8</v>
      </c>
      <c r="F19" s="127" t="s">
        <v>9</v>
      </c>
      <c r="G19" s="126" t="s">
        <v>10</v>
      </c>
      <c r="H19" s="126" t="s">
        <v>11</v>
      </c>
    </row>
    <row r="20" spans="1:8" s="194" customFormat="1" ht="34.5" customHeight="1" x14ac:dyDescent="0.3">
      <c r="A20" s="128">
        <v>1</v>
      </c>
      <c r="B20" s="129" t="s">
        <v>302</v>
      </c>
      <c r="C20" s="197">
        <v>2022107244</v>
      </c>
      <c r="D20" s="126"/>
      <c r="E20" s="128" t="s">
        <v>311</v>
      </c>
      <c r="F20" s="130" t="s">
        <v>312</v>
      </c>
      <c r="G20" s="131">
        <v>343200</v>
      </c>
      <c r="H20" s="199">
        <v>500</v>
      </c>
    </row>
    <row r="21" spans="1:8" ht="20.399999999999999" x14ac:dyDescent="0.25">
      <c r="A21" s="128">
        <v>2</v>
      </c>
      <c r="B21" s="129" t="s">
        <v>304</v>
      </c>
      <c r="C21" s="197">
        <v>2023010221</v>
      </c>
      <c r="D21" s="126"/>
      <c r="E21" s="128" t="s">
        <v>313</v>
      </c>
      <c r="F21" s="130" t="s">
        <v>314</v>
      </c>
      <c r="G21" s="131">
        <v>2772000</v>
      </c>
      <c r="H21" s="199">
        <v>5000</v>
      </c>
    </row>
    <row r="22" spans="1:8" ht="27" customHeight="1" x14ac:dyDescent="0.25">
      <c r="A22" s="128">
        <v>3</v>
      </c>
      <c r="B22" s="129" t="s">
        <v>306</v>
      </c>
      <c r="C22" s="197">
        <v>2022107247</v>
      </c>
      <c r="D22" s="126"/>
      <c r="E22" s="128" t="s">
        <v>311</v>
      </c>
      <c r="F22" s="130" t="s">
        <v>315</v>
      </c>
      <c r="G22" s="131">
        <v>795000</v>
      </c>
      <c r="H22" s="199">
        <v>1000</v>
      </c>
    </row>
    <row r="23" spans="1:8" ht="20.399999999999999" x14ac:dyDescent="0.25">
      <c r="A23" s="128">
        <v>4</v>
      </c>
      <c r="B23" s="129" t="s">
        <v>307</v>
      </c>
      <c r="C23" s="197">
        <v>2023010402</v>
      </c>
      <c r="D23" s="126"/>
      <c r="E23" s="128" t="s">
        <v>316</v>
      </c>
      <c r="F23" s="130" t="s">
        <v>317</v>
      </c>
      <c r="G23" s="131">
        <v>624000</v>
      </c>
      <c r="H23" s="199">
        <v>1000</v>
      </c>
    </row>
    <row r="24" spans="1:8" ht="20.399999999999999" x14ac:dyDescent="0.25">
      <c r="A24" s="128">
        <v>5</v>
      </c>
      <c r="B24" s="129" t="s">
        <v>309</v>
      </c>
      <c r="C24" s="197">
        <v>2023010403</v>
      </c>
      <c r="D24" s="126"/>
      <c r="E24" s="128" t="s">
        <v>194</v>
      </c>
      <c r="F24" s="130" t="s">
        <v>318</v>
      </c>
      <c r="G24" s="131">
        <v>660000</v>
      </c>
      <c r="H24" s="199">
        <v>1000</v>
      </c>
    </row>
    <row r="25" spans="1:8" x14ac:dyDescent="0.25">
      <c r="A25" s="200"/>
      <c r="B25" s="201"/>
      <c r="C25" s="200"/>
      <c r="D25" s="202"/>
      <c r="E25" s="200"/>
      <c r="F25" s="203"/>
      <c r="G25" s="204"/>
      <c r="H25" s="205"/>
    </row>
    <row r="26" spans="1:8" ht="51.6" customHeight="1" x14ac:dyDescent="0.25">
      <c r="A26" s="116">
        <v>3</v>
      </c>
      <c r="B26" s="364" t="s">
        <v>137</v>
      </c>
      <c r="C26" s="364"/>
      <c r="D26" s="364"/>
      <c r="E26" s="364"/>
      <c r="F26" s="364"/>
      <c r="G26" s="364"/>
      <c r="H26" s="364"/>
    </row>
    <row r="27" spans="1:8" ht="28.35" customHeight="1" x14ac:dyDescent="0.25">
      <c r="A27" s="116">
        <v>4</v>
      </c>
      <c r="B27" s="364" t="s">
        <v>138</v>
      </c>
      <c r="C27" s="364"/>
      <c r="D27" s="364"/>
      <c r="E27" s="364"/>
      <c r="F27" s="364"/>
      <c r="G27" s="364"/>
      <c r="H27" s="364"/>
    </row>
    <row r="28" spans="1:8" ht="48.6" customHeight="1" x14ac:dyDescent="0.25">
      <c r="A28" s="116">
        <v>5</v>
      </c>
      <c r="B28" s="363" t="s">
        <v>139</v>
      </c>
      <c r="C28" s="363"/>
      <c r="D28" s="363"/>
      <c r="E28" s="363"/>
      <c r="F28" s="363"/>
      <c r="G28" s="363"/>
      <c r="H28" s="363"/>
    </row>
    <row r="29" spans="1:8" ht="28.35" customHeight="1" x14ac:dyDescent="0.25">
      <c r="A29" s="116">
        <v>6</v>
      </c>
      <c r="B29" s="364" t="s">
        <v>140</v>
      </c>
      <c r="C29" s="364"/>
      <c r="D29" s="364"/>
      <c r="E29" s="364"/>
      <c r="F29" s="364"/>
      <c r="G29" s="364"/>
      <c r="H29" s="364"/>
    </row>
    <row r="30" spans="1:8" ht="64.349999999999994" customHeight="1" x14ac:dyDescent="0.25">
      <c r="A30" s="116">
        <v>7</v>
      </c>
      <c r="B30" s="360" t="s">
        <v>319</v>
      </c>
      <c r="C30" s="360"/>
      <c r="D30" s="360"/>
      <c r="E30" s="360"/>
      <c r="F30" s="360"/>
      <c r="G30" s="360"/>
      <c r="H30" s="360"/>
    </row>
    <row r="31" spans="1:8" ht="108" customHeight="1" x14ac:dyDescent="0.25">
      <c r="A31" s="116">
        <v>8</v>
      </c>
      <c r="B31" s="365" t="s">
        <v>320</v>
      </c>
      <c r="C31" s="365"/>
      <c r="D31" s="365"/>
      <c r="E31" s="365"/>
      <c r="F31" s="365"/>
      <c r="G31" s="365"/>
      <c r="H31" s="365"/>
    </row>
    <row r="32" spans="1:8" ht="125.4" customHeight="1" x14ac:dyDescent="0.25">
      <c r="A32" s="116">
        <v>9</v>
      </c>
      <c r="B32" s="366" t="s">
        <v>321</v>
      </c>
      <c r="C32" s="366"/>
      <c r="D32" s="366"/>
      <c r="E32" s="366"/>
      <c r="F32" s="366"/>
      <c r="G32" s="366"/>
      <c r="H32" s="366"/>
    </row>
    <row r="33" spans="1:8" ht="23.25" customHeight="1" x14ac:dyDescent="0.25">
      <c r="A33" s="116">
        <v>10</v>
      </c>
      <c r="B33" s="363" t="s">
        <v>144</v>
      </c>
      <c r="C33" s="363"/>
      <c r="D33" s="363"/>
      <c r="E33" s="363"/>
      <c r="F33" s="363"/>
      <c r="G33" s="363"/>
      <c r="H33" s="363"/>
    </row>
    <row r="34" spans="1:8" ht="28.35" customHeight="1" x14ac:dyDescent="0.25">
      <c r="A34" s="116">
        <v>11</v>
      </c>
      <c r="B34" s="360" t="s">
        <v>322</v>
      </c>
      <c r="C34" s="360"/>
      <c r="D34" s="360"/>
      <c r="E34" s="360"/>
      <c r="F34" s="360"/>
      <c r="G34" s="360"/>
      <c r="H34" s="134"/>
    </row>
    <row r="35" spans="1:8" ht="39.6" customHeight="1" x14ac:dyDescent="0.25">
      <c r="A35" s="116">
        <v>12</v>
      </c>
      <c r="B35" s="360" t="s">
        <v>146</v>
      </c>
      <c r="C35" s="360"/>
      <c r="D35" s="360"/>
      <c r="E35" s="360"/>
      <c r="F35" s="360"/>
      <c r="G35" s="360"/>
      <c r="H35" s="134"/>
    </row>
    <row r="36" spans="1:8" ht="67.349999999999994" customHeight="1" x14ac:dyDescent="0.25">
      <c r="A36" s="116">
        <v>13</v>
      </c>
      <c r="B36" s="361" t="s">
        <v>147</v>
      </c>
      <c r="C36" s="361"/>
      <c r="D36" s="361"/>
      <c r="E36" s="361"/>
      <c r="F36" s="125"/>
      <c r="G36" s="135"/>
      <c r="H36" s="134"/>
    </row>
    <row r="37" spans="1:8" ht="108" customHeight="1" x14ac:dyDescent="0.25">
      <c r="A37" s="116"/>
      <c r="B37" s="361" t="s">
        <v>234</v>
      </c>
      <c r="C37" s="361"/>
      <c r="D37" s="361"/>
      <c r="E37" s="361"/>
      <c r="F37" s="125"/>
      <c r="G37" s="135"/>
      <c r="H37" s="134"/>
    </row>
    <row r="38" spans="1:8" ht="16.5" customHeight="1" x14ac:dyDescent="0.25">
      <c r="A38" s="116">
        <v>14</v>
      </c>
      <c r="B38" s="362" t="s">
        <v>53</v>
      </c>
      <c r="C38" s="362"/>
      <c r="D38" s="362"/>
      <c r="E38" s="362"/>
      <c r="F38" s="362"/>
      <c r="G38" s="362"/>
      <c r="H38" s="134"/>
    </row>
    <row r="39" spans="1:8" ht="15.75" customHeight="1" x14ac:dyDescent="0.25">
      <c r="A39" s="116"/>
      <c r="B39" s="361" t="s">
        <v>54</v>
      </c>
      <c r="C39" s="361"/>
      <c r="D39" s="361"/>
      <c r="E39" s="361"/>
      <c r="F39" s="361"/>
      <c r="G39" s="361"/>
      <c r="H39" s="134"/>
    </row>
    <row r="40" spans="1:8" ht="15.75" customHeight="1" x14ac:dyDescent="0.25">
      <c r="A40" s="116"/>
      <c r="B40" s="125"/>
      <c r="C40" s="125"/>
      <c r="D40" s="125"/>
      <c r="E40" s="125"/>
      <c r="F40" s="125"/>
      <c r="G40" s="125"/>
      <c r="H40" s="134"/>
    </row>
    <row r="41" spans="1:8" ht="15.75" customHeight="1" x14ac:dyDescent="0.25">
      <c r="A41" s="136"/>
      <c r="B41" s="125"/>
      <c r="C41" s="125"/>
      <c r="D41" s="125"/>
      <c r="E41" s="125"/>
      <c r="F41" s="137" t="s">
        <v>27</v>
      </c>
      <c r="G41" s="138"/>
      <c r="H41" s="139"/>
    </row>
    <row r="42" spans="1:8" ht="11.25" customHeight="1" x14ac:dyDescent="0.25">
      <c r="A42" s="136"/>
      <c r="B42" s="125"/>
      <c r="C42" s="125"/>
      <c r="D42" s="125"/>
      <c r="E42" s="125"/>
      <c r="F42" s="125" t="s">
        <v>149</v>
      </c>
      <c r="G42" s="138"/>
      <c r="H42" s="139"/>
    </row>
    <row r="43" spans="1:8" x14ac:dyDescent="0.25">
      <c r="A43" s="136"/>
      <c r="B43" s="134"/>
      <c r="C43" s="140"/>
      <c r="D43" s="140"/>
      <c r="E43" s="140"/>
      <c r="F43" s="140" t="s">
        <v>150</v>
      </c>
      <c r="G43" s="138"/>
      <c r="H43" s="138"/>
    </row>
    <row r="44" spans="1:8" x14ac:dyDescent="0.25">
      <c r="A44" s="136"/>
      <c r="B44" s="206" t="s">
        <v>323</v>
      </c>
      <c r="C44" s="134"/>
      <c r="D44" s="134"/>
      <c r="E44" s="134"/>
      <c r="F44" s="134"/>
      <c r="G44" s="359"/>
      <c r="H44" s="359"/>
    </row>
    <row r="45" spans="1:8" x14ac:dyDescent="0.25">
      <c r="A45" s="136"/>
      <c r="B45" s="134"/>
      <c r="C45" s="134"/>
      <c r="D45" s="134"/>
      <c r="E45" s="134"/>
      <c r="F45" s="134"/>
      <c r="G45" s="135"/>
      <c r="H45" s="134"/>
    </row>
    <row r="1048466" spans="4:4" x14ac:dyDescent="0.25">
      <c r="D1048466" s="143">
        <v>7417492</v>
      </c>
    </row>
  </sheetData>
  <mergeCells count="20">
    <mergeCell ref="B32:H32"/>
    <mergeCell ref="A9:H9"/>
    <mergeCell ref="B11:H11"/>
    <mergeCell ref="F13:H13"/>
    <mergeCell ref="B17:H17"/>
    <mergeCell ref="B18:H18"/>
    <mergeCell ref="B26:H26"/>
    <mergeCell ref="B27:H27"/>
    <mergeCell ref="B28:H28"/>
    <mergeCell ref="B29:H29"/>
    <mergeCell ref="B30:H30"/>
    <mergeCell ref="B31:H31"/>
    <mergeCell ref="B39:G39"/>
    <mergeCell ref="G44:H44"/>
    <mergeCell ref="B33:H33"/>
    <mergeCell ref="B34:G34"/>
    <mergeCell ref="B35:G35"/>
    <mergeCell ref="B36:E36"/>
    <mergeCell ref="B37:E37"/>
    <mergeCell ref="B38:G3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1760-F7E1-4B35-9A19-F2B32D6D2B59}">
  <dimension ref="A8:N1048455"/>
  <sheetViews>
    <sheetView topLeftCell="A13" workbookViewId="0">
      <selection activeCell="E18" sqref="E18:F20"/>
    </sheetView>
  </sheetViews>
  <sheetFormatPr defaultColWidth="9.109375" defaultRowHeight="13.8" x14ac:dyDescent="0.25"/>
  <cols>
    <col min="1" max="1" width="3.44140625" style="180" customWidth="1"/>
    <col min="2" max="2" width="12.88671875" style="115" customWidth="1"/>
    <col min="3" max="3" width="10.5546875" style="115" customWidth="1"/>
    <col min="4" max="4" width="9.109375" style="187"/>
    <col min="5" max="5" width="34.5546875" style="115" customWidth="1"/>
    <col min="6" max="6" width="12.33203125"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thickBot="1" x14ac:dyDescent="0.3">
      <c r="A10" s="180" t="s">
        <v>283</v>
      </c>
      <c r="B10" s="333" t="s">
        <v>34</v>
      </c>
      <c r="C10" s="333"/>
      <c r="D10" s="333"/>
      <c r="E10" s="333"/>
      <c r="F10" s="333"/>
      <c r="G10" s="333"/>
    </row>
    <row r="11" spans="1:14" ht="26.25" customHeight="1" thickBot="1" x14ac:dyDescent="0.3">
      <c r="B11" s="264" t="s">
        <v>284</v>
      </c>
      <c r="C11" s="265">
        <v>1500000</v>
      </c>
      <c r="D11" s="266"/>
      <c r="E11" s="379" t="s">
        <v>285</v>
      </c>
      <c r="F11" s="379"/>
      <c r="G11" s="212"/>
    </row>
    <row r="12" spans="1:14" ht="24" customHeight="1" thickBot="1" x14ac:dyDescent="0.3">
      <c r="B12" s="267" t="s">
        <v>286</v>
      </c>
      <c r="C12" s="268">
        <v>1949803.6</v>
      </c>
      <c r="D12" s="269"/>
      <c r="E12" s="379" t="s">
        <v>285</v>
      </c>
      <c r="F12" s="379"/>
      <c r="G12" s="212"/>
    </row>
    <row r="13" spans="1:14" ht="23.25" customHeight="1" thickBot="1" x14ac:dyDescent="0.3">
      <c r="B13" s="267" t="s">
        <v>287</v>
      </c>
      <c r="C13" s="268">
        <v>1500000</v>
      </c>
      <c r="D13" s="270"/>
      <c r="E13" s="380" t="s">
        <v>288</v>
      </c>
      <c r="F13" s="380"/>
      <c r="G13" s="212"/>
    </row>
    <row r="14" spans="1:14" ht="12" customHeight="1" x14ac:dyDescent="0.25">
      <c r="B14" s="219"/>
      <c r="C14" s="220"/>
      <c r="D14" s="219"/>
      <c r="E14" s="219"/>
      <c r="F14" s="212"/>
      <c r="G14" s="212"/>
      <c r="L14" s="181"/>
      <c r="M14" s="217"/>
      <c r="N14" s="217"/>
    </row>
    <row r="15" spans="1:14" ht="42.6" customHeight="1" x14ac:dyDescent="0.25">
      <c r="B15" s="330" t="s">
        <v>289</v>
      </c>
      <c r="C15" s="330"/>
      <c r="D15" s="330"/>
      <c r="E15" s="330"/>
      <c r="F15" s="330"/>
      <c r="G15" s="330"/>
      <c r="H15" s="330"/>
    </row>
    <row r="16" spans="1:14" ht="42.75" customHeight="1" thickBot="1" x14ac:dyDescent="0.3">
      <c r="A16" s="180">
        <v>2</v>
      </c>
      <c r="B16" s="334" t="s">
        <v>38</v>
      </c>
      <c r="C16" s="334"/>
      <c r="D16" s="334"/>
      <c r="E16" s="334"/>
      <c r="F16" s="334"/>
      <c r="G16" s="334"/>
      <c r="H16" s="334"/>
    </row>
    <row r="17" spans="1:9" s="225" customFormat="1" ht="27" thickBot="1" x14ac:dyDescent="0.35">
      <c r="A17" s="271" t="s">
        <v>4</v>
      </c>
      <c r="B17" s="272" t="s">
        <v>5</v>
      </c>
      <c r="C17" s="272" t="s">
        <v>117</v>
      </c>
      <c r="D17" s="272" t="s">
        <v>7</v>
      </c>
      <c r="E17" s="273" t="s">
        <v>9</v>
      </c>
      <c r="F17" s="273" t="s">
        <v>10</v>
      </c>
      <c r="G17" s="272" t="s">
        <v>11</v>
      </c>
      <c r="H17" s="273" t="s">
        <v>39</v>
      </c>
    </row>
    <row r="18" spans="1:9" s="194" customFormat="1" ht="66" customHeight="1" thickBot="1" x14ac:dyDescent="0.35">
      <c r="A18" s="256">
        <v>1</v>
      </c>
      <c r="B18" s="274" t="s">
        <v>290</v>
      </c>
      <c r="C18" s="274">
        <v>2022064177</v>
      </c>
      <c r="D18" s="275">
        <v>9462616</v>
      </c>
      <c r="E18" s="274" t="s">
        <v>291</v>
      </c>
      <c r="F18" s="260">
        <v>1500000</v>
      </c>
      <c r="G18" s="276">
        <v>5000</v>
      </c>
      <c r="H18" s="274" t="s">
        <v>292</v>
      </c>
    </row>
    <row r="19" spans="1:9" ht="72" customHeight="1" thickBot="1" x14ac:dyDescent="0.3">
      <c r="A19" s="256">
        <v>2</v>
      </c>
      <c r="B19" s="274" t="s">
        <v>293</v>
      </c>
      <c r="C19" s="274">
        <v>2022074226</v>
      </c>
      <c r="D19" s="275">
        <v>9462680</v>
      </c>
      <c r="E19" s="274" t="s">
        <v>294</v>
      </c>
      <c r="F19" s="260">
        <v>1949803.6</v>
      </c>
      <c r="G19" s="276">
        <v>5000</v>
      </c>
      <c r="H19" s="274" t="s">
        <v>292</v>
      </c>
    </row>
    <row r="20" spans="1:9" ht="70.5" customHeight="1" thickBot="1" x14ac:dyDescent="0.3">
      <c r="A20" s="256">
        <v>3</v>
      </c>
      <c r="B20" s="274" t="s">
        <v>295</v>
      </c>
      <c r="C20" s="274">
        <v>2022074504</v>
      </c>
      <c r="D20" s="277">
        <v>9462708</v>
      </c>
      <c r="E20" s="274" t="s">
        <v>296</v>
      </c>
      <c r="F20" s="260">
        <v>1500000</v>
      </c>
      <c r="G20" s="276">
        <v>5000</v>
      </c>
      <c r="H20" s="274" t="s">
        <v>292</v>
      </c>
    </row>
    <row r="21" spans="1:9" ht="44.25" customHeight="1" x14ac:dyDescent="0.25">
      <c r="A21" s="152">
        <v>3</v>
      </c>
      <c r="B21" s="327" t="s">
        <v>43</v>
      </c>
      <c r="C21" s="327"/>
      <c r="D21" s="327"/>
      <c r="E21" s="327"/>
      <c r="F21" s="327"/>
      <c r="G21" s="327"/>
      <c r="H21" s="327"/>
    </row>
    <row r="22" spans="1:9" ht="28.5" customHeight="1" x14ac:dyDescent="0.25">
      <c r="A22" s="180">
        <v>4</v>
      </c>
      <c r="B22" s="330" t="s">
        <v>44</v>
      </c>
      <c r="C22" s="330"/>
      <c r="D22" s="330"/>
      <c r="E22" s="330"/>
      <c r="F22" s="330"/>
      <c r="G22" s="330"/>
      <c r="H22" s="330"/>
    </row>
    <row r="23" spans="1:9" ht="77.25" customHeight="1" x14ac:dyDescent="0.25">
      <c r="A23" s="180">
        <v>5</v>
      </c>
      <c r="B23" s="330" t="s">
        <v>297</v>
      </c>
      <c r="C23" s="330"/>
      <c r="D23" s="330"/>
      <c r="E23" s="330"/>
      <c r="F23" s="330"/>
      <c r="G23" s="330"/>
      <c r="H23" s="330"/>
    </row>
    <row r="24" spans="1:9" ht="138.75" customHeight="1" x14ac:dyDescent="0.25">
      <c r="A24" s="180">
        <v>6</v>
      </c>
      <c r="B24" s="327" t="s">
        <v>298</v>
      </c>
      <c r="C24" s="327"/>
      <c r="D24" s="327"/>
      <c r="E24" s="327"/>
      <c r="F24" s="327"/>
      <c r="G24" s="327"/>
      <c r="H24" s="327"/>
    </row>
    <row r="25" spans="1:9" ht="132.75" customHeight="1" x14ac:dyDescent="0.25">
      <c r="A25" s="180">
        <v>7</v>
      </c>
      <c r="B25" s="330" t="s">
        <v>299</v>
      </c>
      <c r="C25" s="330"/>
      <c r="D25" s="330"/>
      <c r="E25" s="330"/>
      <c r="F25" s="330"/>
      <c r="G25" s="330"/>
      <c r="H25" s="330"/>
    </row>
    <row r="26" spans="1:9" ht="21" customHeight="1" x14ac:dyDescent="0.25">
      <c r="A26" s="180">
        <v>8</v>
      </c>
      <c r="B26" s="330" t="s">
        <v>48</v>
      </c>
      <c r="C26" s="330"/>
      <c r="D26" s="330"/>
      <c r="E26" s="330"/>
      <c r="F26" s="330"/>
      <c r="G26" s="330"/>
      <c r="H26" s="330"/>
    </row>
    <row r="27" spans="1:9" ht="36.75" customHeight="1" x14ac:dyDescent="0.25">
      <c r="A27" s="180">
        <v>9</v>
      </c>
      <c r="B27" s="331" t="s">
        <v>300</v>
      </c>
      <c r="C27" s="331"/>
      <c r="D27" s="331"/>
      <c r="E27" s="331"/>
      <c r="F27" s="331"/>
      <c r="G27" s="331"/>
      <c r="H27" s="331"/>
    </row>
    <row r="28" spans="1:9" ht="54.75" customHeight="1" x14ac:dyDescent="0.25">
      <c r="A28" s="180">
        <v>10</v>
      </c>
      <c r="B28" s="331" t="s">
        <v>50</v>
      </c>
      <c r="C28" s="331"/>
      <c r="D28" s="331"/>
      <c r="E28" s="331"/>
      <c r="F28" s="331"/>
      <c r="G28" s="331"/>
      <c r="H28" s="331"/>
    </row>
    <row r="29" spans="1:9" ht="76.5" customHeight="1" x14ac:dyDescent="0.25">
      <c r="A29" s="180">
        <v>11</v>
      </c>
      <c r="B29" s="326" t="s">
        <v>51</v>
      </c>
      <c r="C29" s="327"/>
      <c r="D29" s="327"/>
      <c r="E29" s="178"/>
    </row>
    <row r="30" spans="1:9" ht="92.25" customHeight="1" x14ac:dyDescent="0.25">
      <c r="B30" s="326" t="s">
        <v>282</v>
      </c>
      <c r="C30" s="326"/>
      <c r="D30" s="326"/>
      <c r="E30" s="178"/>
    </row>
    <row r="31" spans="1:9" ht="23.25" customHeight="1" x14ac:dyDescent="0.25">
      <c r="A31" s="180">
        <v>12</v>
      </c>
      <c r="B31" s="328" t="s">
        <v>53</v>
      </c>
      <c r="C31" s="328"/>
      <c r="D31" s="328"/>
      <c r="E31" s="328"/>
      <c r="F31" s="328"/>
    </row>
    <row r="32" spans="1:9" ht="18.75" customHeight="1" x14ac:dyDescent="0.25">
      <c r="B32" s="327" t="s">
        <v>54</v>
      </c>
      <c r="C32" s="327"/>
      <c r="D32" s="327"/>
      <c r="E32" s="327"/>
      <c r="F32" s="327"/>
      <c r="I32" s="184"/>
    </row>
    <row r="33" spans="2:8" x14ac:dyDescent="0.25">
      <c r="B33" s="178"/>
      <c r="C33" s="178"/>
      <c r="D33" s="181"/>
      <c r="E33" s="182"/>
      <c r="F33" s="183" t="s">
        <v>27</v>
      </c>
      <c r="G33" s="181"/>
    </row>
    <row r="34" spans="2:8" x14ac:dyDescent="0.25">
      <c r="B34" s="178"/>
      <c r="C34" s="178"/>
      <c r="D34" s="181"/>
      <c r="E34" s="178"/>
      <c r="F34" s="184" t="s">
        <v>55</v>
      </c>
      <c r="G34" s="181"/>
    </row>
    <row r="35" spans="2:8" x14ac:dyDescent="0.25">
      <c r="C35" s="182"/>
      <c r="D35" s="185"/>
      <c r="E35" s="182"/>
      <c r="F35" s="184" t="s">
        <v>56</v>
      </c>
      <c r="G35" s="184"/>
      <c r="H35" s="184"/>
    </row>
    <row r="36" spans="2:8" x14ac:dyDescent="0.25">
      <c r="B36" s="115" t="s">
        <v>301</v>
      </c>
      <c r="F36" s="329"/>
      <c r="G36" s="329"/>
    </row>
    <row r="1048455" spans="4:4" x14ac:dyDescent="0.25">
      <c r="D1048455" s="143">
        <v>7417492</v>
      </c>
    </row>
  </sheetData>
  <mergeCells count="20">
    <mergeCell ref="B25:H25"/>
    <mergeCell ref="A8:H8"/>
    <mergeCell ref="B10:G10"/>
    <mergeCell ref="E11:F11"/>
    <mergeCell ref="E12:F12"/>
    <mergeCell ref="E13:F13"/>
    <mergeCell ref="B15:H15"/>
    <mergeCell ref="B16:H16"/>
    <mergeCell ref="B21:H21"/>
    <mergeCell ref="B22:H22"/>
    <mergeCell ref="B23:H23"/>
    <mergeCell ref="B24:H24"/>
    <mergeCell ref="B32:F32"/>
    <mergeCell ref="F36:G36"/>
    <mergeCell ref="B26:H26"/>
    <mergeCell ref="B27:H27"/>
    <mergeCell ref="B28:H28"/>
    <mergeCell ref="B29:D29"/>
    <mergeCell ref="B30:D30"/>
    <mergeCell ref="B31:F3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A483E-3D42-410A-AB32-92AD6604A8DD}">
  <dimension ref="A8:N1048442"/>
  <sheetViews>
    <sheetView topLeftCell="A21" workbookViewId="0">
      <selection activeCell="E20" sqref="E20:F24"/>
    </sheetView>
  </sheetViews>
  <sheetFormatPr defaultColWidth="9.109375" defaultRowHeight="13.8" x14ac:dyDescent="0.25"/>
  <cols>
    <col min="1" max="1" width="3.44140625" style="180" customWidth="1"/>
    <col min="2" max="2" width="12.88671875" style="115" customWidth="1"/>
    <col min="3" max="3" width="13.109375" style="115" customWidth="1"/>
    <col min="4" max="4" width="9.109375" style="187"/>
    <col min="5" max="5" width="34.5546875" style="115" customWidth="1"/>
    <col min="6" max="6" width="14"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thickBot="1" x14ac:dyDescent="0.3">
      <c r="B10" s="333" t="s">
        <v>34</v>
      </c>
      <c r="C10" s="333"/>
      <c r="D10" s="333"/>
      <c r="E10" s="333"/>
      <c r="F10" s="333"/>
      <c r="G10" s="333"/>
    </row>
    <row r="11" spans="1:14" ht="26.25" customHeight="1" thickBot="1" x14ac:dyDescent="0.3">
      <c r="B11" s="238" t="s">
        <v>255</v>
      </c>
      <c r="C11" s="239">
        <v>2000000</v>
      </c>
      <c r="D11" s="240"/>
      <c r="E11" s="241" t="s">
        <v>256</v>
      </c>
      <c r="F11" s="242"/>
      <c r="G11" s="243"/>
    </row>
    <row r="12" spans="1:14" ht="24" customHeight="1" thickBot="1" x14ac:dyDescent="0.3">
      <c r="B12" s="244" t="s">
        <v>257</v>
      </c>
      <c r="C12" s="245">
        <v>562505</v>
      </c>
      <c r="D12" s="240"/>
      <c r="E12" s="241" t="s">
        <v>258</v>
      </c>
      <c r="F12" s="242"/>
      <c r="G12" s="243"/>
    </row>
    <row r="13" spans="1:14" ht="23.25" customHeight="1" thickBot="1" x14ac:dyDescent="0.3">
      <c r="B13" s="244" t="s">
        <v>259</v>
      </c>
      <c r="C13" s="245">
        <v>14604142.550000001</v>
      </c>
      <c r="D13" s="246"/>
      <c r="E13" s="381" t="s">
        <v>260</v>
      </c>
      <c r="F13" s="382"/>
      <c r="G13" s="383"/>
    </row>
    <row r="14" spans="1:14" ht="23.25" customHeight="1" thickBot="1" x14ac:dyDescent="0.3">
      <c r="B14" s="244" t="s">
        <v>261</v>
      </c>
      <c r="C14" s="245">
        <v>1500000</v>
      </c>
      <c r="D14" s="246"/>
      <c r="E14" s="384" t="s">
        <v>262</v>
      </c>
      <c r="F14" s="385"/>
      <c r="G14" s="386"/>
    </row>
    <row r="15" spans="1:14" ht="23.25" customHeight="1" thickBot="1" x14ac:dyDescent="0.3">
      <c r="B15" s="244" t="s">
        <v>263</v>
      </c>
      <c r="C15" s="245">
        <v>1500000</v>
      </c>
      <c r="D15" s="246"/>
      <c r="E15" s="384" t="s">
        <v>262</v>
      </c>
      <c r="F15" s="385"/>
      <c r="G15" s="386"/>
    </row>
    <row r="16" spans="1:14" ht="12" customHeight="1" x14ac:dyDescent="0.25">
      <c r="B16" s="219"/>
      <c r="C16" s="220"/>
      <c r="D16" s="219"/>
      <c r="E16" s="219"/>
      <c r="F16" s="212"/>
      <c r="G16" s="212"/>
      <c r="L16" s="181"/>
      <c r="M16" s="217"/>
      <c r="N16" s="217"/>
    </row>
    <row r="17" spans="1:8" ht="42.6" customHeight="1" x14ac:dyDescent="0.25">
      <c r="B17" s="330" t="s">
        <v>264</v>
      </c>
      <c r="C17" s="330"/>
      <c r="D17" s="330"/>
      <c r="E17" s="330"/>
      <c r="F17" s="330"/>
      <c r="G17" s="330"/>
      <c r="H17" s="330"/>
    </row>
    <row r="18" spans="1:8" ht="42.75" customHeight="1" thickBot="1" x14ac:dyDescent="0.3">
      <c r="A18" s="180">
        <v>2</v>
      </c>
      <c r="B18" s="334" t="s">
        <v>38</v>
      </c>
      <c r="C18" s="334"/>
      <c r="D18" s="334"/>
      <c r="E18" s="334"/>
      <c r="F18" s="334"/>
      <c r="G18" s="334"/>
      <c r="H18" s="334"/>
    </row>
    <row r="19" spans="1:8" ht="42.75" customHeight="1" thickBot="1" x14ac:dyDescent="0.3">
      <c r="A19" s="247" t="s">
        <v>4</v>
      </c>
      <c r="B19" s="248" t="s">
        <v>5</v>
      </c>
      <c r="C19" s="248" t="s">
        <v>6</v>
      </c>
      <c r="D19" s="248" t="s">
        <v>7</v>
      </c>
      <c r="E19" s="249" t="s">
        <v>9</v>
      </c>
      <c r="F19" s="249" t="s">
        <v>10</v>
      </c>
      <c r="G19" s="248" t="s">
        <v>11</v>
      </c>
      <c r="H19" s="250" t="s">
        <v>39</v>
      </c>
    </row>
    <row r="20" spans="1:8" ht="77.25" customHeight="1" thickBot="1" x14ac:dyDescent="0.3">
      <c r="A20" s="251">
        <v>1</v>
      </c>
      <c r="B20" s="252" t="s">
        <v>265</v>
      </c>
      <c r="C20" s="253">
        <v>2022127533</v>
      </c>
      <c r="D20" s="254"/>
      <c r="E20" s="253" t="s">
        <v>266</v>
      </c>
      <c r="F20" s="255">
        <v>2000000</v>
      </c>
      <c r="G20" s="255">
        <v>5000</v>
      </c>
      <c r="H20" s="253" t="s">
        <v>267</v>
      </c>
    </row>
    <row r="21" spans="1:8" ht="69.75" customHeight="1" thickBot="1" x14ac:dyDescent="0.3">
      <c r="A21" s="256">
        <v>2</v>
      </c>
      <c r="B21" s="257" t="s">
        <v>268</v>
      </c>
      <c r="C21" s="258">
        <v>2022127534</v>
      </c>
      <c r="D21" s="259"/>
      <c r="E21" s="258" t="s">
        <v>269</v>
      </c>
      <c r="F21" s="260">
        <v>562505</v>
      </c>
      <c r="G21" s="260">
        <v>1000</v>
      </c>
      <c r="H21" s="258" t="s">
        <v>270</v>
      </c>
    </row>
    <row r="22" spans="1:8" ht="77.25" customHeight="1" thickBot="1" x14ac:dyDescent="0.3">
      <c r="A22" s="256">
        <v>3</v>
      </c>
      <c r="B22" s="257" t="s">
        <v>271</v>
      </c>
      <c r="C22" s="258">
        <v>2023010379</v>
      </c>
      <c r="D22" s="259"/>
      <c r="E22" s="258" t="s">
        <v>272</v>
      </c>
      <c r="F22" s="260">
        <v>14604142.550000001</v>
      </c>
      <c r="G22" s="260">
        <v>25000</v>
      </c>
      <c r="H22" s="261" t="s">
        <v>273</v>
      </c>
    </row>
    <row r="23" spans="1:8" ht="84.75" customHeight="1" thickBot="1" x14ac:dyDescent="0.3">
      <c r="A23" s="256">
        <v>4</v>
      </c>
      <c r="B23" s="257" t="s">
        <v>274</v>
      </c>
      <c r="C23" s="258">
        <v>2023010381</v>
      </c>
      <c r="D23" s="259"/>
      <c r="E23" s="258" t="s">
        <v>275</v>
      </c>
      <c r="F23" s="260">
        <v>1500000</v>
      </c>
      <c r="G23" s="260">
        <v>5000</v>
      </c>
      <c r="H23" s="262" t="s">
        <v>42</v>
      </c>
    </row>
    <row r="24" spans="1:8" ht="98.25" customHeight="1" thickBot="1" x14ac:dyDescent="0.3">
      <c r="A24" s="256">
        <v>5</v>
      </c>
      <c r="B24" s="257" t="s">
        <v>276</v>
      </c>
      <c r="C24" s="258">
        <v>2023010382</v>
      </c>
      <c r="D24" s="259"/>
      <c r="E24" s="258" t="s">
        <v>277</v>
      </c>
      <c r="F24" s="260">
        <v>1500000</v>
      </c>
      <c r="G24" s="260">
        <v>5000</v>
      </c>
      <c r="H24" s="253" t="s">
        <v>42</v>
      </c>
    </row>
    <row r="26" spans="1:8" ht="32.25" customHeight="1" x14ac:dyDescent="0.25">
      <c r="A26" s="152">
        <v>3</v>
      </c>
      <c r="B26" s="327" t="s">
        <v>43</v>
      </c>
      <c r="C26" s="327"/>
      <c r="D26" s="327"/>
      <c r="E26" s="327"/>
      <c r="F26" s="327"/>
      <c r="G26" s="327"/>
      <c r="H26" s="327"/>
    </row>
    <row r="27" spans="1:8" ht="31.5" customHeight="1" x14ac:dyDescent="0.25">
      <c r="A27" s="180">
        <v>4</v>
      </c>
      <c r="B27" s="330" t="s">
        <v>44</v>
      </c>
      <c r="C27" s="330"/>
      <c r="D27" s="330"/>
      <c r="E27" s="330"/>
      <c r="F27" s="330"/>
      <c r="G27" s="330"/>
      <c r="H27" s="330"/>
    </row>
    <row r="28" spans="1:8" ht="72.75" customHeight="1" x14ac:dyDescent="0.25">
      <c r="A28" s="180">
        <v>5</v>
      </c>
      <c r="B28" s="330" t="s">
        <v>278</v>
      </c>
      <c r="C28" s="330"/>
      <c r="D28" s="330"/>
      <c r="E28" s="330"/>
      <c r="F28" s="330"/>
      <c r="G28" s="330"/>
      <c r="H28" s="330"/>
    </row>
    <row r="29" spans="1:8" ht="50.25" customHeight="1" x14ac:dyDescent="0.25">
      <c r="A29" s="180">
        <v>6</v>
      </c>
      <c r="B29" s="327" t="s">
        <v>279</v>
      </c>
      <c r="C29" s="327"/>
      <c r="D29" s="327"/>
      <c r="E29" s="327"/>
      <c r="F29" s="327"/>
      <c r="G29" s="327"/>
      <c r="H29" s="327"/>
    </row>
    <row r="30" spans="1:8" ht="63" customHeight="1" x14ac:dyDescent="0.25">
      <c r="A30" s="180">
        <v>7</v>
      </c>
      <c r="B30" s="330" t="s">
        <v>280</v>
      </c>
      <c r="C30" s="330"/>
      <c r="D30" s="330"/>
      <c r="E30" s="330"/>
      <c r="F30" s="330"/>
      <c r="G30" s="330"/>
      <c r="H30" s="330"/>
    </row>
    <row r="31" spans="1:8" ht="27.75" customHeight="1" x14ac:dyDescent="0.25">
      <c r="A31" s="180">
        <v>8</v>
      </c>
      <c r="B31" s="330" t="s">
        <v>48</v>
      </c>
      <c r="C31" s="330"/>
      <c r="D31" s="330"/>
      <c r="E31" s="330"/>
      <c r="F31" s="330"/>
      <c r="G31" s="330"/>
      <c r="H31" s="330"/>
    </row>
    <row r="32" spans="1:8" ht="35.25" customHeight="1" x14ac:dyDescent="0.25">
      <c r="A32" s="180">
        <v>9</v>
      </c>
      <c r="B32" s="331" t="s">
        <v>281</v>
      </c>
      <c r="C32" s="331"/>
      <c r="D32" s="331"/>
      <c r="E32" s="331"/>
      <c r="F32" s="331"/>
      <c r="G32" s="331"/>
      <c r="H32" s="331"/>
    </row>
    <row r="33" spans="1:8" ht="48.75" customHeight="1" x14ac:dyDescent="0.25">
      <c r="A33" s="180">
        <v>10</v>
      </c>
      <c r="B33" s="331" t="s">
        <v>50</v>
      </c>
      <c r="C33" s="331"/>
      <c r="D33" s="331"/>
      <c r="E33" s="331"/>
      <c r="F33" s="331"/>
      <c r="G33" s="331"/>
      <c r="H33" s="331"/>
    </row>
    <row r="34" spans="1:8" ht="73.5" customHeight="1" x14ac:dyDescent="0.25">
      <c r="A34" s="180">
        <v>11</v>
      </c>
      <c r="B34" s="326" t="s">
        <v>51</v>
      </c>
      <c r="C34" s="327"/>
      <c r="D34" s="327"/>
      <c r="E34" s="178"/>
    </row>
    <row r="35" spans="1:8" ht="104.25" customHeight="1" x14ac:dyDescent="0.25">
      <c r="B35" s="326" t="s">
        <v>282</v>
      </c>
      <c r="C35" s="326"/>
      <c r="D35" s="326"/>
      <c r="E35" s="178"/>
    </row>
    <row r="36" spans="1:8" ht="21.75" customHeight="1" x14ac:dyDescent="0.25">
      <c r="A36" s="180">
        <v>12</v>
      </c>
      <c r="B36" s="328" t="s">
        <v>53</v>
      </c>
      <c r="C36" s="328"/>
      <c r="D36" s="328"/>
      <c r="E36" s="328"/>
      <c r="F36" s="328"/>
    </row>
    <row r="37" spans="1:8" x14ac:dyDescent="0.25">
      <c r="B37" s="327" t="s">
        <v>54</v>
      </c>
      <c r="C37" s="327"/>
      <c r="D37" s="327"/>
      <c r="E37" s="327"/>
      <c r="F37" s="327"/>
    </row>
    <row r="38" spans="1:8" x14ac:dyDescent="0.25">
      <c r="B38" s="178"/>
      <c r="C38" s="178"/>
      <c r="D38" s="181"/>
      <c r="E38" s="182"/>
      <c r="F38" s="183" t="s">
        <v>27</v>
      </c>
      <c r="G38" s="181"/>
    </row>
    <row r="39" spans="1:8" x14ac:dyDescent="0.25">
      <c r="B39" s="178"/>
      <c r="C39" s="178"/>
      <c r="D39" s="181"/>
      <c r="E39" s="178"/>
      <c r="F39" s="184" t="s">
        <v>55</v>
      </c>
      <c r="G39" s="181"/>
    </row>
    <row r="40" spans="1:8" x14ac:dyDescent="0.25">
      <c r="C40" s="182"/>
      <c r="D40" s="185"/>
      <c r="E40" s="182"/>
      <c r="F40" s="184" t="s">
        <v>56</v>
      </c>
      <c r="G40" s="184"/>
      <c r="H40" s="184"/>
    </row>
    <row r="41" spans="1:8" x14ac:dyDescent="0.25">
      <c r="B41" s="263" t="s">
        <v>235</v>
      </c>
      <c r="F41" s="329"/>
      <c r="G41" s="329"/>
    </row>
    <row r="1048442" spans="4:4" x14ac:dyDescent="0.25">
      <c r="D1048442" s="143">
        <v>7417492</v>
      </c>
    </row>
  </sheetData>
  <mergeCells count="20">
    <mergeCell ref="B30:H30"/>
    <mergeCell ref="A8:H8"/>
    <mergeCell ref="B10:G10"/>
    <mergeCell ref="E13:G13"/>
    <mergeCell ref="E14:G14"/>
    <mergeCell ref="E15:G15"/>
    <mergeCell ref="B17:H17"/>
    <mergeCell ref="B18:H18"/>
    <mergeCell ref="B26:H26"/>
    <mergeCell ref="B27:H27"/>
    <mergeCell ref="B28:H28"/>
    <mergeCell ref="B29:H29"/>
    <mergeCell ref="B37:F37"/>
    <mergeCell ref="F41:G41"/>
    <mergeCell ref="B31:H31"/>
    <mergeCell ref="B32:H32"/>
    <mergeCell ref="B33:H33"/>
    <mergeCell ref="B34:D34"/>
    <mergeCell ref="B35:D35"/>
    <mergeCell ref="B36:F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A803-855F-4C9A-9494-FFABD0911D76}">
  <dimension ref="A8:N1048459"/>
  <sheetViews>
    <sheetView topLeftCell="A10" workbookViewId="0">
      <selection activeCell="E18" sqref="E18:F20"/>
    </sheetView>
  </sheetViews>
  <sheetFormatPr defaultColWidth="9.109375" defaultRowHeight="13.8" x14ac:dyDescent="0.25"/>
  <cols>
    <col min="1" max="1" width="3.44140625" style="180" customWidth="1"/>
    <col min="2" max="2" width="12.88671875" style="115" customWidth="1"/>
    <col min="3" max="3" width="10.5546875" style="115" customWidth="1"/>
    <col min="4" max="4" width="9.109375" style="187"/>
    <col min="5" max="5" width="34.5546875" style="115" customWidth="1"/>
    <col min="6" max="6" width="12.33203125" style="142" customWidth="1"/>
    <col min="7" max="7" width="10.5546875" style="115" customWidth="1"/>
    <col min="8" max="8" width="8.6640625" style="115" customWidth="1"/>
    <col min="9" max="16384" width="9.109375" style="115"/>
  </cols>
  <sheetData>
    <row r="8" spans="1:14" ht="15" customHeight="1" x14ac:dyDescent="0.25">
      <c r="A8" s="332" t="s">
        <v>33</v>
      </c>
      <c r="B8" s="332"/>
      <c r="C8" s="332"/>
      <c r="D8" s="332"/>
      <c r="E8" s="332"/>
      <c r="F8" s="332"/>
      <c r="G8" s="332"/>
      <c r="H8" s="332"/>
    </row>
    <row r="9" spans="1:14" ht="15" customHeight="1" x14ac:dyDescent="0.25">
      <c r="A9" s="211"/>
      <c r="B9" s="114"/>
      <c r="C9" s="114"/>
      <c r="D9" s="114"/>
      <c r="E9" s="114"/>
      <c r="F9" s="114"/>
      <c r="G9" s="114"/>
    </row>
    <row r="10" spans="1:14" ht="19.5" customHeight="1" x14ac:dyDescent="0.25">
      <c r="A10" s="180">
        <v>1</v>
      </c>
      <c r="B10" s="333" t="s">
        <v>34</v>
      </c>
      <c r="C10" s="333"/>
      <c r="D10" s="333"/>
      <c r="E10" s="333"/>
      <c r="F10" s="333"/>
      <c r="G10" s="333"/>
    </row>
    <row r="11" spans="1:14" ht="15.6" x14ac:dyDescent="0.25">
      <c r="B11" s="213" t="s">
        <v>236</v>
      </c>
      <c r="C11" s="214">
        <v>19824312.600000001</v>
      </c>
      <c r="D11" s="215"/>
      <c r="E11" s="387" t="s">
        <v>237</v>
      </c>
      <c r="F11" s="388"/>
      <c r="G11" s="389"/>
      <c r="H11" s="216"/>
      <c r="L11" s="181"/>
      <c r="M11" s="217"/>
      <c r="N11" s="217"/>
    </row>
    <row r="12" spans="1:14" ht="15.6" x14ac:dyDescent="0.25">
      <c r="B12" s="213" t="s">
        <v>238</v>
      </c>
      <c r="C12" s="218">
        <v>1958587.97</v>
      </c>
      <c r="D12" s="215"/>
      <c r="E12" s="387" t="s">
        <v>239</v>
      </c>
      <c r="F12" s="388"/>
      <c r="G12" s="389"/>
      <c r="H12" s="216"/>
      <c r="L12" s="181"/>
      <c r="M12" s="217"/>
      <c r="N12" s="217"/>
    </row>
    <row r="13" spans="1:14" ht="15.6" x14ac:dyDescent="0.25">
      <c r="B13" s="213" t="s">
        <v>240</v>
      </c>
      <c r="C13" s="214">
        <v>5000000</v>
      </c>
      <c r="D13" s="215"/>
      <c r="E13" s="390" t="s">
        <v>241</v>
      </c>
      <c r="F13" s="391"/>
      <c r="G13" s="392"/>
      <c r="H13" s="216"/>
      <c r="L13" s="181"/>
      <c r="M13" s="217"/>
      <c r="N13" s="217"/>
    </row>
    <row r="14" spans="1:14" ht="12" customHeight="1" x14ac:dyDescent="0.25">
      <c r="B14" s="219"/>
      <c r="C14" s="220"/>
      <c r="D14" s="219"/>
      <c r="E14" s="219"/>
      <c r="F14" s="212"/>
      <c r="G14" s="212"/>
      <c r="L14" s="181"/>
      <c r="M14" s="217"/>
      <c r="N14" s="217"/>
    </row>
    <row r="15" spans="1:14" ht="42.6" customHeight="1" x14ac:dyDescent="0.25">
      <c r="B15" s="330" t="s">
        <v>242</v>
      </c>
      <c r="C15" s="330"/>
      <c r="D15" s="330"/>
      <c r="E15" s="330"/>
      <c r="F15" s="330"/>
      <c r="G15" s="330"/>
      <c r="H15" s="330"/>
    </row>
    <row r="16" spans="1:14" ht="42.75" customHeight="1" x14ac:dyDescent="0.25">
      <c r="A16" s="180">
        <v>2</v>
      </c>
      <c r="B16" s="334" t="s">
        <v>38</v>
      </c>
      <c r="C16" s="334"/>
      <c r="D16" s="334"/>
      <c r="E16" s="334"/>
      <c r="F16" s="334"/>
      <c r="G16" s="334"/>
      <c r="H16" s="334"/>
    </row>
    <row r="17" spans="1:10" s="225" customFormat="1" ht="26.4" x14ac:dyDescent="0.3">
      <c r="A17" s="221" t="s">
        <v>4</v>
      </c>
      <c r="B17" s="222" t="s">
        <v>5</v>
      </c>
      <c r="C17" s="222" t="s">
        <v>6</v>
      </c>
      <c r="D17" s="222" t="s">
        <v>7</v>
      </c>
      <c r="E17" s="223" t="s">
        <v>9</v>
      </c>
      <c r="F17" s="223" t="s">
        <v>10</v>
      </c>
      <c r="G17" s="222" t="s">
        <v>11</v>
      </c>
      <c r="H17" s="224" t="s">
        <v>39</v>
      </c>
    </row>
    <row r="18" spans="1:10" s="225" customFormat="1" ht="48" x14ac:dyDescent="0.3">
      <c r="A18" s="226">
        <v>1</v>
      </c>
      <c r="B18" s="227" t="s">
        <v>243</v>
      </c>
      <c r="C18" s="228">
        <v>2022127522</v>
      </c>
      <c r="D18" s="229"/>
      <c r="E18" s="230" t="s">
        <v>244</v>
      </c>
      <c r="F18" s="231">
        <v>19824312.600000001</v>
      </c>
      <c r="G18" s="232">
        <v>25000</v>
      </c>
      <c r="H18" s="228" t="s">
        <v>245</v>
      </c>
      <c r="J18" s="225" t="s">
        <v>66</v>
      </c>
    </row>
    <row r="19" spans="1:10" s="225" customFormat="1" ht="48" x14ac:dyDescent="0.3">
      <c r="A19" s="226">
        <v>2</v>
      </c>
      <c r="B19" s="227" t="s">
        <v>246</v>
      </c>
      <c r="C19" s="228">
        <v>2023010246</v>
      </c>
      <c r="D19" s="229"/>
      <c r="E19" s="230" t="s">
        <v>247</v>
      </c>
      <c r="F19" s="233">
        <v>1958587.97</v>
      </c>
      <c r="G19" s="232">
        <v>5000</v>
      </c>
      <c r="H19" s="228" t="s">
        <v>65</v>
      </c>
    </row>
    <row r="20" spans="1:10" s="225" customFormat="1" ht="48" x14ac:dyDescent="0.3">
      <c r="A20" s="226">
        <v>3</v>
      </c>
      <c r="B20" s="227" t="s">
        <v>248</v>
      </c>
      <c r="C20" s="228">
        <v>2023010380</v>
      </c>
      <c r="D20" s="229"/>
      <c r="E20" s="230" t="s">
        <v>249</v>
      </c>
      <c r="F20" s="234">
        <v>5000000</v>
      </c>
      <c r="G20" s="232">
        <v>5000</v>
      </c>
      <c r="H20" s="228" t="s">
        <v>250</v>
      </c>
    </row>
    <row r="21" spans="1:10" s="225" customFormat="1" ht="13.2" x14ac:dyDescent="0.3">
      <c r="A21" s="181"/>
      <c r="B21" s="139"/>
      <c r="C21" s="139"/>
      <c r="D21" s="235"/>
      <c r="E21" s="133"/>
      <c r="F21" s="236"/>
      <c r="G21" s="237"/>
      <c r="H21" s="139"/>
    </row>
    <row r="22" spans="1:10" s="194" customFormat="1" ht="41.25" customHeight="1" x14ac:dyDescent="0.3">
      <c r="A22" s="152">
        <v>3</v>
      </c>
      <c r="B22" s="327" t="s">
        <v>43</v>
      </c>
      <c r="C22" s="327"/>
      <c r="D22" s="327"/>
      <c r="E22" s="327"/>
      <c r="F22" s="327"/>
      <c r="G22" s="327"/>
      <c r="H22" s="327"/>
    </row>
    <row r="23" spans="1:10" ht="33.75" customHeight="1" x14ac:dyDescent="0.25">
      <c r="A23" s="180">
        <v>4</v>
      </c>
      <c r="B23" s="330" t="s">
        <v>44</v>
      </c>
      <c r="C23" s="330"/>
      <c r="D23" s="330"/>
      <c r="E23" s="330"/>
      <c r="F23" s="330"/>
      <c r="G23" s="330"/>
      <c r="H23" s="330"/>
    </row>
    <row r="24" spans="1:10" ht="70.5" customHeight="1" x14ac:dyDescent="0.25">
      <c r="A24" s="180">
        <v>5</v>
      </c>
      <c r="B24" s="330" t="s">
        <v>251</v>
      </c>
      <c r="C24" s="330"/>
      <c r="D24" s="330"/>
      <c r="E24" s="330"/>
      <c r="F24" s="330"/>
      <c r="G24" s="330"/>
      <c r="H24" s="330"/>
    </row>
    <row r="25" spans="1:10" ht="132.75" customHeight="1" x14ac:dyDescent="0.25">
      <c r="A25" s="180">
        <v>6</v>
      </c>
      <c r="B25" s="327" t="s">
        <v>252</v>
      </c>
      <c r="C25" s="327"/>
      <c r="D25" s="327"/>
      <c r="E25" s="327"/>
      <c r="F25" s="327"/>
      <c r="G25" s="327"/>
      <c r="H25" s="327"/>
    </row>
    <row r="26" spans="1:10" ht="150" customHeight="1" x14ac:dyDescent="0.25">
      <c r="A26" s="180">
        <v>7</v>
      </c>
      <c r="B26" s="330" t="s">
        <v>253</v>
      </c>
      <c r="C26" s="330"/>
      <c r="D26" s="330"/>
      <c r="E26" s="330"/>
      <c r="F26" s="330"/>
      <c r="G26" s="330"/>
      <c r="H26" s="330"/>
    </row>
    <row r="27" spans="1:10" ht="17.25" customHeight="1" x14ac:dyDescent="0.25">
      <c r="A27" s="180">
        <v>8</v>
      </c>
      <c r="B27" s="330" t="s">
        <v>48</v>
      </c>
      <c r="C27" s="330"/>
      <c r="D27" s="330"/>
      <c r="E27" s="330"/>
      <c r="F27" s="330"/>
      <c r="G27" s="330"/>
      <c r="H27" s="330"/>
    </row>
    <row r="28" spans="1:10" ht="34.5" customHeight="1" x14ac:dyDescent="0.25">
      <c r="A28" s="180">
        <v>9</v>
      </c>
      <c r="B28" s="331" t="s">
        <v>254</v>
      </c>
      <c r="C28" s="331"/>
      <c r="D28" s="331"/>
      <c r="E28" s="331"/>
      <c r="F28" s="331"/>
      <c r="G28" s="331"/>
      <c r="H28" s="331"/>
    </row>
    <row r="29" spans="1:10" ht="53.25" customHeight="1" x14ac:dyDescent="0.25">
      <c r="A29" s="180">
        <v>10</v>
      </c>
      <c r="B29" s="331" t="s">
        <v>50</v>
      </c>
      <c r="C29" s="331"/>
      <c r="D29" s="331"/>
      <c r="E29" s="331"/>
      <c r="F29" s="331"/>
      <c r="G29" s="331"/>
      <c r="H29" s="331"/>
    </row>
    <row r="30" spans="1:10" ht="72.75" customHeight="1" x14ac:dyDescent="0.25">
      <c r="A30" s="180">
        <v>11</v>
      </c>
      <c r="B30" s="326" t="s">
        <v>51</v>
      </c>
      <c r="C30" s="327"/>
      <c r="D30" s="327"/>
      <c r="E30" s="178"/>
    </row>
    <row r="31" spans="1:10" ht="96" customHeight="1" x14ac:dyDescent="0.25">
      <c r="B31" s="326" t="s">
        <v>52</v>
      </c>
      <c r="C31" s="326"/>
      <c r="D31" s="326"/>
      <c r="E31" s="178"/>
    </row>
    <row r="32" spans="1:10" ht="16.5" customHeight="1" x14ac:dyDescent="0.25">
      <c r="A32" s="180">
        <v>12</v>
      </c>
      <c r="B32" s="328" t="s">
        <v>53</v>
      </c>
      <c r="C32" s="328"/>
      <c r="D32" s="328"/>
      <c r="E32" s="328"/>
      <c r="F32" s="328"/>
    </row>
    <row r="33" spans="2:9" ht="15.75" customHeight="1" x14ac:dyDescent="0.25">
      <c r="B33" s="327" t="s">
        <v>54</v>
      </c>
      <c r="C33" s="327"/>
      <c r="D33" s="327"/>
      <c r="E33" s="327"/>
      <c r="F33" s="327"/>
    </row>
    <row r="34" spans="2:9" ht="15.75" customHeight="1" x14ac:dyDescent="0.25">
      <c r="B34" s="178"/>
      <c r="C34" s="178"/>
      <c r="D34" s="181"/>
      <c r="E34" s="182"/>
      <c r="F34" s="183" t="s">
        <v>27</v>
      </c>
      <c r="G34" s="181"/>
    </row>
    <row r="35" spans="2:9" ht="11.25" customHeight="1" x14ac:dyDescent="0.25">
      <c r="B35" s="178"/>
      <c r="C35" s="178"/>
      <c r="D35" s="181"/>
      <c r="E35" s="178"/>
      <c r="F35" s="184" t="s">
        <v>55</v>
      </c>
      <c r="G35" s="181"/>
    </row>
    <row r="36" spans="2:9" x14ac:dyDescent="0.25">
      <c r="C36" s="182"/>
      <c r="D36" s="185"/>
      <c r="E36" s="182"/>
      <c r="F36" s="184" t="s">
        <v>56</v>
      </c>
      <c r="G36" s="184"/>
      <c r="H36" s="184"/>
      <c r="I36" s="184"/>
    </row>
    <row r="37" spans="2:9" x14ac:dyDescent="0.25">
      <c r="B37" s="115" t="s">
        <v>235</v>
      </c>
      <c r="F37" s="329"/>
      <c r="G37" s="329"/>
    </row>
    <row r="1048459" spans="4:4" x14ac:dyDescent="0.25">
      <c r="D1048459" s="143">
        <v>7417492</v>
      </c>
    </row>
  </sheetData>
  <mergeCells count="20">
    <mergeCell ref="B26:H26"/>
    <mergeCell ref="A8:H8"/>
    <mergeCell ref="B10:G10"/>
    <mergeCell ref="E11:G11"/>
    <mergeCell ref="E12:G12"/>
    <mergeCell ref="E13:G13"/>
    <mergeCell ref="B15:H15"/>
    <mergeCell ref="B16:H16"/>
    <mergeCell ref="B22:H22"/>
    <mergeCell ref="B23:H23"/>
    <mergeCell ref="B24:H24"/>
    <mergeCell ref="B25:H25"/>
    <mergeCell ref="B33:F33"/>
    <mergeCell ref="F37:G37"/>
    <mergeCell ref="B27:H27"/>
    <mergeCell ref="B28:H28"/>
    <mergeCell ref="B29:H29"/>
    <mergeCell ref="B30:D30"/>
    <mergeCell ref="B31:D31"/>
    <mergeCell ref="B32:F3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C82E-A70E-41BF-BE44-45982C6D6977}">
  <dimension ref="A9:H1048468"/>
  <sheetViews>
    <sheetView topLeftCell="A13" workbookViewId="0">
      <selection activeCell="F21" sqref="F21:G26"/>
    </sheetView>
  </sheetViews>
  <sheetFormatPr defaultColWidth="9.109375" defaultRowHeight="13.2" x14ac:dyDescent="0.25"/>
  <cols>
    <col min="1" max="1" width="4.109375" style="141" customWidth="1"/>
    <col min="2" max="2" width="9.6640625" style="115" customWidth="1"/>
    <col min="3" max="3" width="11.88671875" style="115" customWidth="1"/>
    <col min="4" max="4" width="10.6640625" style="115" customWidth="1"/>
    <col min="5" max="5" width="10.109375" style="115" customWidth="1"/>
    <col min="6" max="6" width="35.88671875" style="115" customWidth="1"/>
    <col min="7" max="7" width="11.44140625" style="142" customWidth="1"/>
    <col min="8" max="8" width="13.10937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s="194" customFormat="1" ht="19.350000000000001" customHeight="1" x14ac:dyDescent="0.3">
      <c r="A12" s="190"/>
      <c r="B12" s="191" t="s">
        <v>77</v>
      </c>
      <c r="C12" s="119" t="s">
        <v>208</v>
      </c>
      <c r="D12" s="207">
        <v>3896397.6</v>
      </c>
      <c r="E12" s="193"/>
      <c r="F12" s="208" t="s">
        <v>209</v>
      </c>
      <c r="G12" s="209"/>
      <c r="H12" s="209"/>
    </row>
    <row r="13" spans="1:8" s="194" customFormat="1" ht="27.75" customHeight="1" x14ac:dyDescent="0.3">
      <c r="A13" s="190"/>
      <c r="B13" s="191" t="s">
        <v>80</v>
      </c>
      <c r="C13" s="119" t="s">
        <v>210</v>
      </c>
      <c r="D13" s="207">
        <v>1063500</v>
      </c>
      <c r="E13" s="193"/>
      <c r="F13" s="396" t="s">
        <v>211</v>
      </c>
      <c r="G13" s="396"/>
      <c r="H13" s="396"/>
    </row>
    <row r="14" spans="1:8" s="194" customFormat="1" ht="19.350000000000001" customHeight="1" x14ac:dyDescent="0.3">
      <c r="A14" s="190"/>
      <c r="B14" s="191" t="s">
        <v>83</v>
      </c>
      <c r="C14" s="119" t="s">
        <v>212</v>
      </c>
      <c r="D14" s="210">
        <v>3300000</v>
      </c>
      <c r="E14" s="193"/>
      <c r="F14" s="393" t="s">
        <v>213</v>
      </c>
      <c r="G14" s="394"/>
      <c r="H14" s="395"/>
    </row>
    <row r="15" spans="1:8" s="194" customFormat="1" ht="19.350000000000001" customHeight="1" x14ac:dyDescent="0.3">
      <c r="A15" s="190"/>
      <c r="B15" s="191" t="s">
        <v>86</v>
      </c>
      <c r="C15" s="119" t="s">
        <v>214</v>
      </c>
      <c r="D15" s="207">
        <v>1447500</v>
      </c>
      <c r="E15" s="193"/>
      <c r="F15" s="393" t="s">
        <v>215</v>
      </c>
      <c r="G15" s="394"/>
      <c r="H15" s="395"/>
    </row>
    <row r="16" spans="1:8" s="194" customFormat="1" ht="19.350000000000001" customHeight="1" x14ac:dyDescent="0.3">
      <c r="A16" s="190"/>
      <c r="B16" s="191" t="s">
        <v>89</v>
      </c>
      <c r="C16" s="119" t="s">
        <v>216</v>
      </c>
      <c r="D16" s="118">
        <v>2023010514</v>
      </c>
      <c r="E16" s="193"/>
      <c r="F16" s="393" t="s">
        <v>215</v>
      </c>
      <c r="G16" s="394"/>
      <c r="H16" s="395"/>
    </row>
    <row r="17" spans="1:8" s="194" customFormat="1" ht="19.350000000000001" customHeight="1" x14ac:dyDescent="0.3">
      <c r="A17" s="190"/>
      <c r="B17" s="191" t="s">
        <v>92</v>
      </c>
      <c r="C17" s="119" t="s">
        <v>217</v>
      </c>
      <c r="D17" s="118">
        <v>2023010680</v>
      </c>
      <c r="E17" s="193"/>
      <c r="F17" s="393" t="s">
        <v>218</v>
      </c>
      <c r="G17" s="394"/>
      <c r="H17" s="395"/>
    </row>
    <row r="18" spans="1:8" ht="36" customHeight="1" x14ac:dyDescent="0.25">
      <c r="A18" s="116"/>
      <c r="B18" s="361" t="s">
        <v>219</v>
      </c>
      <c r="C18" s="361"/>
      <c r="D18" s="361"/>
      <c r="E18" s="361"/>
      <c r="F18" s="361"/>
      <c r="G18" s="361"/>
      <c r="H18" s="361"/>
    </row>
    <row r="19" spans="1:8" ht="19.5" customHeight="1" x14ac:dyDescent="0.25">
      <c r="A19" s="116">
        <v>2</v>
      </c>
      <c r="B19" s="367" t="s">
        <v>116</v>
      </c>
      <c r="C19" s="367"/>
      <c r="D19" s="367"/>
      <c r="E19" s="367"/>
      <c r="F19" s="367"/>
      <c r="G19" s="367"/>
      <c r="H19" s="367"/>
    </row>
    <row r="20" spans="1:8" ht="18.600000000000001" customHeight="1" x14ac:dyDescent="0.25">
      <c r="A20" s="126" t="s">
        <v>4</v>
      </c>
      <c r="B20" s="126" t="s">
        <v>5</v>
      </c>
      <c r="C20" s="126" t="s">
        <v>117</v>
      </c>
      <c r="D20" s="126" t="s">
        <v>7</v>
      </c>
      <c r="E20" s="126" t="s">
        <v>8</v>
      </c>
      <c r="F20" s="126" t="s">
        <v>9</v>
      </c>
      <c r="G20" s="126" t="s">
        <v>10</v>
      </c>
      <c r="H20" s="126" t="s">
        <v>11</v>
      </c>
    </row>
    <row r="21" spans="1:8" s="194" customFormat="1" ht="34.5" customHeight="1" x14ac:dyDescent="0.3">
      <c r="A21" s="128">
        <v>1</v>
      </c>
      <c r="B21" s="147" t="s">
        <v>208</v>
      </c>
      <c r="C21" s="197">
        <v>2022107221</v>
      </c>
      <c r="D21" s="126">
        <v>9466900</v>
      </c>
      <c r="E21" s="128" t="s">
        <v>13</v>
      </c>
      <c r="F21" s="130" t="s">
        <v>220</v>
      </c>
      <c r="G21" s="198">
        <v>3896397.6</v>
      </c>
      <c r="H21" s="199">
        <v>5000</v>
      </c>
    </row>
    <row r="22" spans="1:8" ht="36.75" customHeight="1" x14ac:dyDescent="0.25">
      <c r="A22" s="128">
        <v>2</v>
      </c>
      <c r="B22" s="129" t="s">
        <v>210</v>
      </c>
      <c r="C22" s="197">
        <v>2023010243</v>
      </c>
      <c r="D22" s="126">
        <v>9467168</v>
      </c>
      <c r="E22" s="128" t="s">
        <v>221</v>
      </c>
      <c r="F22" s="130" t="s">
        <v>222</v>
      </c>
      <c r="G22" s="198">
        <v>1063500</v>
      </c>
      <c r="H22" s="199">
        <v>5000</v>
      </c>
    </row>
    <row r="23" spans="1:8" ht="43.5" customHeight="1" x14ac:dyDescent="0.25">
      <c r="A23" s="128">
        <v>3</v>
      </c>
      <c r="B23" s="129" t="s">
        <v>212</v>
      </c>
      <c r="C23" s="197">
        <v>2023010353</v>
      </c>
      <c r="D23" s="126">
        <v>9467316</v>
      </c>
      <c r="E23" s="128" t="s">
        <v>223</v>
      </c>
      <c r="F23" s="130" t="s">
        <v>224</v>
      </c>
      <c r="G23" s="198">
        <v>3300000</v>
      </c>
      <c r="H23" s="199">
        <v>5000</v>
      </c>
    </row>
    <row r="24" spans="1:8" ht="30.6" x14ac:dyDescent="0.25">
      <c r="A24" s="128">
        <v>4</v>
      </c>
      <c r="B24" s="129" t="s">
        <v>214</v>
      </c>
      <c r="C24" s="197">
        <v>2023010419</v>
      </c>
      <c r="D24" s="126">
        <v>9467380</v>
      </c>
      <c r="E24" s="128" t="s">
        <v>225</v>
      </c>
      <c r="F24" s="130" t="s">
        <v>226</v>
      </c>
      <c r="G24" s="198">
        <v>1447500</v>
      </c>
      <c r="H24" s="199">
        <v>5000</v>
      </c>
    </row>
    <row r="25" spans="1:8" ht="26.25" customHeight="1" x14ac:dyDescent="0.25">
      <c r="A25" s="128">
        <v>5</v>
      </c>
      <c r="B25" s="129" t="s">
        <v>216</v>
      </c>
      <c r="C25" s="197">
        <v>2023010514</v>
      </c>
      <c r="D25" s="126">
        <v>9467465</v>
      </c>
      <c r="E25" s="128" t="s">
        <v>221</v>
      </c>
      <c r="F25" s="130" t="s">
        <v>227</v>
      </c>
      <c r="G25" s="198">
        <v>1103000</v>
      </c>
      <c r="H25" s="199">
        <v>5000</v>
      </c>
    </row>
    <row r="26" spans="1:8" ht="29.25" customHeight="1" x14ac:dyDescent="0.25">
      <c r="A26" s="128">
        <v>6</v>
      </c>
      <c r="B26" s="129" t="s">
        <v>217</v>
      </c>
      <c r="C26" s="197">
        <v>2023010680</v>
      </c>
      <c r="D26" s="126">
        <v>9467553</v>
      </c>
      <c r="E26" s="128" t="s">
        <v>228</v>
      </c>
      <c r="F26" s="130" t="s">
        <v>229</v>
      </c>
      <c r="G26" s="198">
        <v>400000</v>
      </c>
      <c r="H26" s="199">
        <v>500</v>
      </c>
    </row>
    <row r="27" spans="1:8" x14ac:dyDescent="0.25">
      <c r="A27" s="200"/>
      <c r="B27" s="201"/>
      <c r="C27" s="200"/>
      <c r="D27" s="202"/>
      <c r="E27" s="200"/>
      <c r="F27" s="203"/>
      <c r="G27" s="204"/>
      <c r="H27" s="205"/>
    </row>
    <row r="28" spans="1:8" ht="51.6" customHeight="1" x14ac:dyDescent="0.25">
      <c r="A28" s="116">
        <v>3</v>
      </c>
      <c r="B28" s="364" t="s">
        <v>137</v>
      </c>
      <c r="C28" s="364"/>
      <c r="D28" s="364"/>
      <c r="E28" s="364"/>
      <c r="F28" s="364"/>
      <c r="G28" s="364"/>
      <c r="H28" s="364"/>
    </row>
    <row r="29" spans="1:8" ht="28.35" customHeight="1" x14ac:dyDescent="0.25">
      <c r="A29" s="116">
        <v>4</v>
      </c>
      <c r="B29" s="364" t="s">
        <v>138</v>
      </c>
      <c r="C29" s="364"/>
      <c r="D29" s="364"/>
      <c r="E29" s="364"/>
      <c r="F29" s="364"/>
      <c r="G29" s="364"/>
      <c r="H29" s="364"/>
    </row>
    <row r="30" spans="1:8" ht="48.6" customHeight="1" x14ac:dyDescent="0.25">
      <c r="A30" s="116">
        <v>5</v>
      </c>
      <c r="B30" s="363" t="s">
        <v>139</v>
      </c>
      <c r="C30" s="363"/>
      <c r="D30" s="363"/>
      <c r="E30" s="363"/>
      <c r="F30" s="363"/>
      <c r="G30" s="363"/>
      <c r="H30" s="363"/>
    </row>
    <row r="31" spans="1:8" ht="28.35" customHeight="1" x14ac:dyDescent="0.25">
      <c r="A31" s="116">
        <v>6</v>
      </c>
      <c r="B31" s="364" t="s">
        <v>140</v>
      </c>
      <c r="C31" s="364"/>
      <c r="D31" s="364"/>
      <c r="E31" s="364"/>
      <c r="F31" s="364"/>
      <c r="G31" s="364"/>
      <c r="H31" s="364"/>
    </row>
    <row r="32" spans="1:8" ht="64.349999999999994" customHeight="1" x14ac:dyDescent="0.25">
      <c r="A32" s="116">
        <v>7</v>
      </c>
      <c r="B32" s="360" t="s">
        <v>230</v>
      </c>
      <c r="C32" s="360"/>
      <c r="D32" s="360"/>
      <c r="E32" s="360"/>
      <c r="F32" s="360"/>
      <c r="G32" s="360"/>
      <c r="H32" s="360"/>
    </row>
    <row r="33" spans="1:8" ht="108" customHeight="1" x14ac:dyDescent="0.25">
      <c r="A33" s="116">
        <v>8</v>
      </c>
      <c r="B33" s="365" t="s">
        <v>231</v>
      </c>
      <c r="C33" s="365"/>
      <c r="D33" s="365"/>
      <c r="E33" s="365"/>
      <c r="F33" s="365"/>
      <c r="G33" s="365"/>
      <c r="H33" s="365"/>
    </row>
    <row r="34" spans="1:8" ht="125.4" customHeight="1" x14ac:dyDescent="0.25">
      <c r="A34" s="116">
        <v>9</v>
      </c>
      <c r="B34" s="366" t="s">
        <v>232</v>
      </c>
      <c r="C34" s="366"/>
      <c r="D34" s="366"/>
      <c r="E34" s="366"/>
      <c r="F34" s="366"/>
      <c r="G34" s="366"/>
      <c r="H34" s="366"/>
    </row>
    <row r="35" spans="1:8" ht="23.25" customHeight="1" x14ac:dyDescent="0.25">
      <c r="A35" s="116">
        <v>10</v>
      </c>
      <c r="B35" s="363" t="s">
        <v>144</v>
      </c>
      <c r="C35" s="363"/>
      <c r="D35" s="363"/>
      <c r="E35" s="363"/>
      <c r="F35" s="363"/>
      <c r="G35" s="363"/>
      <c r="H35" s="363"/>
    </row>
    <row r="36" spans="1:8" ht="28.35" customHeight="1" x14ac:dyDescent="0.25">
      <c r="A36" s="116">
        <v>11</v>
      </c>
      <c r="B36" s="360" t="s">
        <v>233</v>
      </c>
      <c r="C36" s="360"/>
      <c r="D36" s="360"/>
      <c r="E36" s="360"/>
      <c r="F36" s="360"/>
      <c r="G36" s="360"/>
      <c r="H36" s="134"/>
    </row>
    <row r="37" spans="1:8" ht="39.6" customHeight="1" x14ac:dyDescent="0.25">
      <c r="A37" s="116">
        <v>12</v>
      </c>
      <c r="B37" s="360" t="s">
        <v>146</v>
      </c>
      <c r="C37" s="360"/>
      <c r="D37" s="360"/>
      <c r="E37" s="360"/>
      <c r="F37" s="360"/>
      <c r="G37" s="360"/>
      <c r="H37" s="134"/>
    </row>
    <row r="38" spans="1:8" ht="67.349999999999994" customHeight="1" x14ac:dyDescent="0.25">
      <c r="A38" s="116">
        <v>13</v>
      </c>
      <c r="B38" s="361" t="s">
        <v>147</v>
      </c>
      <c r="C38" s="361"/>
      <c r="D38" s="361"/>
      <c r="E38" s="361"/>
      <c r="F38" s="125"/>
      <c r="G38" s="135"/>
      <c r="H38" s="134"/>
    </row>
    <row r="39" spans="1:8" ht="108" customHeight="1" x14ac:dyDescent="0.25">
      <c r="A39" s="116"/>
      <c r="B39" s="361" t="s">
        <v>234</v>
      </c>
      <c r="C39" s="361"/>
      <c r="D39" s="361"/>
      <c r="E39" s="361"/>
      <c r="F39" s="125"/>
      <c r="G39" s="135"/>
      <c r="H39" s="134"/>
    </row>
    <row r="40" spans="1:8" ht="16.5" customHeight="1" x14ac:dyDescent="0.25">
      <c r="A40" s="116">
        <v>14</v>
      </c>
      <c r="B40" s="362" t="s">
        <v>53</v>
      </c>
      <c r="C40" s="362"/>
      <c r="D40" s="362"/>
      <c r="E40" s="362"/>
      <c r="F40" s="362"/>
      <c r="G40" s="362"/>
      <c r="H40" s="134"/>
    </row>
    <row r="41" spans="1:8" ht="15.75" customHeight="1" x14ac:dyDescent="0.25">
      <c r="A41" s="116"/>
      <c r="B41" s="361" t="s">
        <v>54</v>
      </c>
      <c r="C41" s="361"/>
      <c r="D41" s="361"/>
      <c r="E41" s="361"/>
      <c r="F41" s="361"/>
      <c r="G41" s="361"/>
      <c r="H41" s="134"/>
    </row>
    <row r="42" spans="1:8" ht="15.75" customHeight="1" x14ac:dyDescent="0.25">
      <c r="A42" s="116"/>
      <c r="B42" s="125"/>
      <c r="C42" s="125"/>
      <c r="D42" s="125"/>
      <c r="E42" s="125"/>
      <c r="F42" s="125"/>
      <c r="G42" s="125"/>
      <c r="H42" s="134"/>
    </row>
    <row r="43" spans="1:8" ht="15.75" customHeight="1" x14ac:dyDescent="0.25">
      <c r="A43" s="136"/>
      <c r="B43" s="125"/>
      <c r="C43" s="125"/>
      <c r="D43" s="125"/>
      <c r="E43" s="125"/>
      <c r="F43" s="137" t="s">
        <v>27</v>
      </c>
      <c r="G43" s="138"/>
      <c r="H43" s="139"/>
    </row>
    <row r="44" spans="1:8" ht="11.25" customHeight="1" x14ac:dyDescent="0.25">
      <c r="A44" s="136"/>
      <c r="B44" s="125"/>
      <c r="C44" s="125"/>
      <c r="D44" s="125"/>
      <c r="E44" s="125"/>
      <c r="F44" s="125" t="s">
        <v>149</v>
      </c>
      <c r="G44" s="138"/>
      <c r="H44" s="139"/>
    </row>
    <row r="45" spans="1:8" x14ac:dyDescent="0.25">
      <c r="A45" s="136"/>
      <c r="B45" s="134"/>
      <c r="C45" s="140"/>
      <c r="D45" s="140"/>
      <c r="E45" s="140"/>
      <c r="F45" s="140" t="s">
        <v>150</v>
      </c>
      <c r="G45" s="138"/>
      <c r="H45" s="138"/>
    </row>
    <row r="46" spans="1:8" x14ac:dyDescent="0.25">
      <c r="A46" s="136"/>
      <c r="B46" s="206" t="s">
        <v>235</v>
      </c>
      <c r="C46" s="134"/>
      <c r="D46" s="134"/>
      <c r="E46" s="134"/>
      <c r="F46" s="134"/>
      <c r="G46" s="359"/>
      <c r="H46" s="359"/>
    </row>
    <row r="47" spans="1:8" x14ac:dyDescent="0.25">
      <c r="A47" s="136"/>
      <c r="B47" s="134"/>
      <c r="C47" s="134"/>
      <c r="D47" s="134"/>
      <c r="E47" s="134"/>
      <c r="F47" s="134"/>
      <c r="G47" s="135"/>
      <c r="H47" s="134"/>
    </row>
    <row r="1048468" spans="4:4" x14ac:dyDescent="0.25">
      <c r="D1048468" s="143">
        <v>7417492</v>
      </c>
    </row>
  </sheetData>
  <mergeCells count="24">
    <mergeCell ref="B30:H30"/>
    <mergeCell ref="A9:H9"/>
    <mergeCell ref="B11:H11"/>
    <mergeCell ref="F13:H13"/>
    <mergeCell ref="F14:H14"/>
    <mergeCell ref="F15:H15"/>
    <mergeCell ref="F16:H16"/>
    <mergeCell ref="F17:H17"/>
    <mergeCell ref="B18:H18"/>
    <mergeCell ref="B19:H19"/>
    <mergeCell ref="B28:H28"/>
    <mergeCell ref="B29:H29"/>
    <mergeCell ref="G46:H46"/>
    <mergeCell ref="B31:H31"/>
    <mergeCell ref="B32:H32"/>
    <mergeCell ref="B33:H33"/>
    <mergeCell ref="B34:H34"/>
    <mergeCell ref="B35:H35"/>
    <mergeCell ref="B36:G36"/>
    <mergeCell ref="B37:G37"/>
    <mergeCell ref="B38:E38"/>
    <mergeCell ref="B39:E39"/>
    <mergeCell ref="B40:G40"/>
    <mergeCell ref="B41:G4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25F8-78BE-471B-947B-C988436267AE}">
  <dimension ref="A9:H1048470"/>
  <sheetViews>
    <sheetView topLeftCell="A17" workbookViewId="0">
      <selection activeCell="F22" sqref="F22:G28"/>
    </sheetView>
  </sheetViews>
  <sheetFormatPr defaultColWidth="9.109375" defaultRowHeight="13.2" x14ac:dyDescent="0.25"/>
  <cols>
    <col min="1" max="1" width="4.109375" style="141" customWidth="1"/>
    <col min="2" max="2" width="9.6640625" style="115" customWidth="1"/>
    <col min="3" max="3" width="11.88671875" style="115" customWidth="1"/>
    <col min="4" max="4" width="10.6640625" style="115" customWidth="1"/>
    <col min="5" max="5" width="10.109375" style="115" customWidth="1"/>
    <col min="6" max="6" width="35.88671875" style="115" customWidth="1"/>
    <col min="7" max="7" width="11.44140625" style="142" customWidth="1"/>
    <col min="8" max="8" width="13.10937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s="194" customFormat="1" ht="19.350000000000001" customHeight="1" x14ac:dyDescent="0.3">
      <c r="A12" s="190"/>
      <c r="B12" s="191" t="s">
        <v>77</v>
      </c>
      <c r="C12" s="119" t="s">
        <v>182</v>
      </c>
      <c r="D12" s="192">
        <v>348000</v>
      </c>
      <c r="E12" s="193"/>
      <c r="F12" s="393" t="s">
        <v>183</v>
      </c>
      <c r="G12" s="394"/>
      <c r="H12" s="395"/>
    </row>
    <row r="13" spans="1:8" s="194" customFormat="1" ht="27.75" customHeight="1" x14ac:dyDescent="0.3">
      <c r="A13" s="190"/>
      <c r="B13" s="191" t="s">
        <v>80</v>
      </c>
      <c r="C13" s="119" t="s">
        <v>184</v>
      </c>
      <c r="D13" s="192">
        <v>656994</v>
      </c>
      <c r="E13" s="193"/>
      <c r="F13" s="396" t="s">
        <v>185</v>
      </c>
      <c r="G13" s="396"/>
      <c r="H13" s="396"/>
    </row>
    <row r="14" spans="1:8" s="194" customFormat="1" ht="19.350000000000001" customHeight="1" x14ac:dyDescent="0.3">
      <c r="A14" s="190"/>
      <c r="B14" s="191" t="s">
        <v>83</v>
      </c>
      <c r="C14" s="119" t="s">
        <v>186</v>
      </c>
      <c r="D14" s="195">
        <v>495000</v>
      </c>
      <c r="E14" s="193"/>
      <c r="F14" s="393" t="s">
        <v>154</v>
      </c>
      <c r="G14" s="394"/>
      <c r="H14" s="395"/>
    </row>
    <row r="15" spans="1:8" s="194" customFormat="1" ht="19.350000000000001" customHeight="1" x14ac:dyDescent="0.3">
      <c r="A15" s="190"/>
      <c r="B15" s="191" t="s">
        <v>86</v>
      </c>
      <c r="C15" s="119" t="s">
        <v>187</v>
      </c>
      <c r="D15" s="192">
        <v>310425</v>
      </c>
      <c r="E15" s="193"/>
      <c r="F15" s="393" t="s">
        <v>154</v>
      </c>
      <c r="G15" s="394"/>
      <c r="H15" s="395"/>
    </row>
    <row r="16" spans="1:8" s="194" customFormat="1" ht="19.350000000000001" customHeight="1" x14ac:dyDescent="0.3">
      <c r="A16" s="190"/>
      <c r="B16" s="191" t="s">
        <v>89</v>
      </c>
      <c r="C16" s="119" t="s">
        <v>188</v>
      </c>
      <c r="D16" s="196">
        <v>365000</v>
      </c>
      <c r="E16" s="193"/>
      <c r="F16" s="393" t="s">
        <v>185</v>
      </c>
      <c r="G16" s="394"/>
      <c r="H16" s="395"/>
    </row>
    <row r="17" spans="1:8" s="194" customFormat="1" ht="36" customHeight="1" x14ac:dyDescent="0.3">
      <c r="A17" s="190"/>
      <c r="B17" s="191" t="s">
        <v>92</v>
      </c>
      <c r="C17" s="119" t="s">
        <v>189</v>
      </c>
      <c r="D17" s="196">
        <v>389301.3</v>
      </c>
      <c r="E17" s="193"/>
      <c r="F17" s="397" t="s">
        <v>190</v>
      </c>
      <c r="G17" s="398"/>
      <c r="H17" s="399"/>
    </row>
    <row r="18" spans="1:8" s="194" customFormat="1" ht="19.350000000000001" customHeight="1" x14ac:dyDescent="0.3">
      <c r="A18" s="190"/>
      <c r="B18" s="191" t="s">
        <v>95</v>
      </c>
      <c r="C18" s="119" t="s">
        <v>191</v>
      </c>
      <c r="D18" s="196">
        <v>570636.53</v>
      </c>
      <c r="E18" s="193"/>
      <c r="F18" s="393" t="s">
        <v>192</v>
      </c>
      <c r="G18" s="394"/>
      <c r="H18" s="395"/>
    </row>
    <row r="19" spans="1:8" ht="36" customHeight="1" x14ac:dyDescent="0.25">
      <c r="A19" s="116"/>
      <c r="B19" s="361" t="s">
        <v>193</v>
      </c>
      <c r="C19" s="361"/>
      <c r="D19" s="361"/>
      <c r="E19" s="361"/>
      <c r="F19" s="361"/>
      <c r="G19" s="361"/>
      <c r="H19" s="361"/>
    </row>
    <row r="20" spans="1:8" ht="19.5" customHeight="1" x14ac:dyDescent="0.25">
      <c r="A20" s="116">
        <v>2</v>
      </c>
      <c r="B20" s="367" t="s">
        <v>116</v>
      </c>
      <c r="C20" s="367"/>
      <c r="D20" s="367"/>
      <c r="E20" s="367"/>
      <c r="F20" s="367"/>
      <c r="G20" s="367"/>
      <c r="H20" s="367"/>
    </row>
    <row r="21" spans="1:8" ht="18.600000000000001" customHeight="1" x14ac:dyDescent="0.25">
      <c r="A21" s="126" t="s">
        <v>4</v>
      </c>
      <c r="B21" s="126" t="s">
        <v>5</v>
      </c>
      <c r="C21" s="126" t="s">
        <v>117</v>
      </c>
      <c r="D21" s="126" t="s">
        <v>7</v>
      </c>
      <c r="E21" s="126" t="s">
        <v>8</v>
      </c>
      <c r="F21" s="126" t="s">
        <v>9</v>
      </c>
      <c r="G21" s="126" t="s">
        <v>10</v>
      </c>
      <c r="H21" s="126" t="s">
        <v>11</v>
      </c>
    </row>
    <row r="22" spans="1:8" s="194" customFormat="1" ht="34.5" customHeight="1" x14ac:dyDescent="0.3">
      <c r="A22" s="128">
        <v>1</v>
      </c>
      <c r="B22" s="119" t="s">
        <v>182</v>
      </c>
      <c r="C22" s="197">
        <v>2023010388</v>
      </c>
      <c r="D22" s="126"/>
      <c r="E22" s="128" t="s">
        <v>194</v>
      </c>
      <c r="F22" s="130" t="s">
        <v>195</v>
      </c>
      <c r="G22" s="198">
        <v>348000</v>
      </c>
      <c r="H22" s="199">
        <v>500</v>
      </c>
    </row>
    <row r="23" spans="1:8" ht="36.75" customHeight="1" x14ac:dyDescent="0.25">
      <c r="A23" s="128">
        <v>2</v>
      </c>
      <c r="B23" s="119" t="s">
        <v>184</v>
      </c>
      <c r="C23" s="197">
        <v>2023010440</v>
      </c>
      <c r="D23" s="126"/>
      <c r="E23" s="128" t="s">
        <v>196</v>
      </c>
      <c r="F23" s="130" t="s">
        <v>197</v>
      </c>
      <c r="G23" s="198">
        <v>656994</v>
      </c>
      <c r="H23" s="199">
        <v>1000</v>
      </c>
    </row>
    <row r="24" spans="1:8" ht="43.5" customHeight="1" x14ac:dyDescent="0.25">
      <c r="A24" s="128">
        <v>3</v>
      </c>
      <c r="B24" s="119" t="s">
        <v>186</v>
      </c>
      <c r="C24" s="197">
        <v>2023010654</v>
      </c>
      <c r="D24" s="126"/>
      <c r="E24" s="128" t="s">
        <v>165</v>
      </c>
      <c r="F24" s="130" t="s">
        <v>198</v>
      </c>
      <c r="G24" s="198">
        <v>495000</v>
      </c>
      <c r="H24" s="199">
        <v>500</v>
      </c>
    </row>
    <row r="25" spans="1:8" ht="40.5" customHeight="1" x14ac:dyDescent="0.25">
      <c r="A25" s="128">
        <v>4</v>
      </c>
      <c r="B25" s="119" t="s">
        <v>187</v>
      </c>
      <c r="C25" s="197">
        <v>2023010655</v>
      </c>
      <c r="D25" s="126"/>
      <c r="E25" s="128" t="s">
        <v>165</v>
      </c>
      <c r="F25" s="130" t="s">
        <v>199</v>
      </c>
      <c r="G25" s="198">
        <v>310425</v>
      </c>
      <c r="H25" s="199">
        <v>500</v>
      </c>
    </row>
    <row r="26" spans="1:8" ht="39" customHeight="1" x14ac:dyDescent="0.25">
      <c r="A26" s="128">
        <v>5</v>
      </c>
      <c r="B26" s="119" t="s">
        <v>188</v>
      </c>
      <c r="C26" s="197">
        <v>2023010732</v>
      </c>
      <c r="D26" s="126"/>
      <c r="E26" s="128" t="s">
        <v>165</v>
      </c>
      <c r="F26" s="130" t="s">
        <v>200</v>
      </c>
      <c r="G26" s="198">
        <v>365000</v>
      </c>
      <c r="H26" s="199">
        <v>500</v>
      </c>
    </row>
    <row r="27" spans="1:8" ht="44.1" customHeight="1" x14ac:dyDescent="0.25">
      <c r="A27" s="128">
        <v>6</v>
      </c>
      <c r="B27" s="119" t="s">
        <v>189</v>
      </c>
      <c r="C27" s="197">
        <v>2023020950</v>
      </c>
      <c r="D27" s="126"/>
      <c r="E27" s="128" t="s">
        <v>120</v>
      </c>
      <c r="F27" s="130" t="s">
        <v>201</v>
      </c>
      <c r="G27" s="198">
        <v>389301.3</v>
      </c>
      <c r="H27" s="199">
        <v>500</v>
      </c>
    </row>
    <row r="28" spans="1:8" ht="33" customHeight="1" x14ac:dyDescent="0.25">
      <c r="A28" s="128">
        <v>7</v>
      </c>
      <c r="B28" s="119" t="s">
        <v>191</v>
      </c>
      <c r="C28" s="197">
        <v>2023021035</v>
      </c>
      <c r="D28" s="126"/>
      <c r="E28" s="128" t="s">
        <v>120</v>
      </c>
      <c r="F28" s="130" t="s">
        <v>202</v>
      </c>
      <c r="G28" s="198">
        <v>570636.53</v>
      </c>
      <c r="H28" s="199">
        <v>1000</v>
      </c>
    </row>
    <row r="29" spans="1:8" x14ac:dyDescent="0.25">
      <c r="A29" s="200"/>
      <c r="B29" s="201"/>
      <c r="C29" s="200"/>
      <c r="D29" s="202"/>
      <c r="E29" s="200"/>
      <c r="F29" s="203"/>
      <c r="G29" s="204"/>
      <c r="H29" s="205"/>
    </row>
    <row r="30" spans="1:8" ht="51.6" customHeight="1" x14ac:dyDescent="0.25">
      <c r="A30" s="116">
        <v>3</v>
      </c>
      <c r="B30" s="364" t="s">
        <v>137</v>
      </c>
      <c r="C30" s="364"/>
      <c r="D30" s="364"/>
      <c r="E30" s="364"/>
      <c r="F30" s="364"/>
      <c r="G30" s="364"/>
      <c r="H30" s="364"/>
    </row>
    <row r="31" spans="1:8" ht="28.35" customHeight="1" x14ac:dyDescent="0.25">
      <c r="A31" s="116">
        <v>4</v>
      </c>
      <c r="B31" s="364" t="s">
        <v>138</v>
      </c>
      <c r="C31" s="364"/>
      <c r="D31" s="364"/>
      <c r="E31" s="364"/>
      <c r="F31" s="364"/>
      <c r="G31" s="364"/>
      <c r="H31" s="364"/>
    </row>
    <row r="32" spans="1:8" ht="48.6" customHeight="1" x14ac:dyDescent="0.25">
      <c r="A32" s="116">
        <v>5</v>
      </c>
      <c r="B32" s="363" t="s">
        <v>139</v>
      </c>
      <c r="C32" s="363"/>
      <c r="D32" s="363"/>
      <c r="E32" s="363"/>
      <c r="F32" s="363"/>
      <c r="G32" s="363"/>
      <c r="H32" s="363"/>
    </row>
    <row r="33" spans="1:8" ht="28.35" customHeight="1" x14ac:dyDescent="0.25">
      <c r="A33" s="116">
        <v>6</v>
      </c>
      <c r="B33" s="364" t="s">
        <v>140</v>
      </c>
      <c r="C33" s="364"/>
      <c r="D33" s="364"/>
      <c r="E33" s="364"/>
      <c r="F33" s="364"/>
      <c r="G33" s="364"/>
      <c r="H33" s="364"/>
    </row>
    <row r="34" spans="1:8" ht="64.349999999999994" customHeight="1" x14ac:dyDescent="0.25">
      <c r="A34" s="116">
        <v>7</v>
      </c>
      <c r="B34" s="360" t="s">
        <v>203</v>
      </c>
      <c r="C34" s="360"/>
      <c r="D34" s="360"/>
      <c r="E34" s="360"/>
      <c r="F34" s="360"/>
      <c r="G34" s="360"/>
      <c r="H34" s="360"/>
    </row>
    <row r="35" spans="1:8" ht="108" customHeight="1" x14ac:dyDescent="0.25">
      <c r="A35" s="116">
        <v>8</v>
      </c>
      <c r="B35" s="365" t="s">
        <v>204</v>
      </c>
      <c r="C35" s="365"/>
      <c r="D35" s="365"/>
      <c r="E35" s="365"/>
      <c r="F35" s="365"/>
      <c r="G35" s="365"/>
      <c r="H35" s="365"/>
    </row>
    <row r="36" spans="1:8" ht="125.4" customHeight="1" x14ac:dyDescent="0.25">
      <c r="A36" s="116">
        <v>9</v>
      </c>
      <c r="B36" s="366" t="s">
        <v>205</v>
      </c>
      <c r="C36" s="366"/>
      <c r="D36" s="366"/>
      <c r="E36" s="366"/>
      <c r="F36" s="366"/>
      <c r="G36" s="366"/>
      <c r="H36" s="366"/>
    </row>
    <row r="37" spans="1:8" ht="23.25" customHeight="1" x14ac:dyDescent="0.25">
      <c r="A37" s="116">
        <v>10</v>
      </c>
      <c r="B37" s="363" t="s">
        <v>144</v>
      </c>
      <c r="C37" s="363"/>
      <c r="D37" s="363"/>
      <c r="E37" s="363"/>
      <c r="F37" s="363"/>
      <c r="G37" s="363"/>
      <c r="H37" s="363"/>
    </row>
    <row r="38" spans="1:8" ht="28.35" customHeight="1" x14ac:dyDescent="0.25">
      <c r="A38" s="116">
        <v>11</v>
      </c>
      <c r="B38" s="360" t="s">
        <v>206</v>
      </c>
      <c r="C38" s="360"/>
      <c r="D38" s="360"/>
      <c r="E38" s="360"/>
      <c r="F38" s="360"/>
      <c r="G38" s="360"/>
      <c r="H38" s="134"/>
    </row>
    <row r="39" spans="1:8" ht="39.6" customHeight="1" x14ac:dyDescent="0.25">
      <c r="A39" s="116">
        <v>12</v>
      </c>
      <c r="B39" s="360" t="s">
        <v>146</v>
      </c>
      <c r="C39" s="360"/>
      <c r="D39" s="360"/>
      <c r="E39" s="360"/>
      <c r="F39" s="360"/>
      <c r="G39" s="360"/>
      <c r="H39" s="134"/>
    </row>
    <row r="40" spans="1:8" ht="67.349999999999994" customHeight="1" x14ac:dyDescent="0.25">
      <c r="A40" s="116">
        <v>13</v>
      </c>
      <c r="B40" s="361" t="s">
        <v>147</v>
      </c>
      <c r="C40" s="361"/>
      <c r="D40" s="361"/>
      <c r="E40" s="361"/>
      <c r="F40" s="125"/>
      <c r="G40" s="135"/>
      <c r="H40" s="134"/>
    </row>
    <row r="41" spans="1:8" ht="108" customHeight="1" x14ac:dyDescent="0.25">
      <c r="A41" s="116"/>
      <c r="B41" s="361" t="s">
        <v>148</v>
      </c>
      <c r="C41" s="361"/>
      <c r="D41" s="361"/>
      <c r="E41" s="361"/>
      <c r="F41" s="125"/>
      <c r="G41" s="135"/>
      <c r="H41" s="134"/>
    </row>
    <row r="42" spans="1:8" ht="16.5" customHeight="1" x14ac:dyDescent="0.25">
      <c r="A42" s="116">
        <v>14</v>
      </c>
      <c r="B42" s="362" t="s">
        <v>53</v>
      </c>
      <c r="C42" s="362"/>
      <c r="D42" s="362"/>
      <c r="E42" s="362"/>
      <c r="F42" s="362"/>
      <c r="G42" s="362"/>
      <c r="H42" s="134"/>
    </row>
    <row r="43" spans="1:8" ht="15.75" customHeight="1" x14ac:dyDescent="0.25">
      <c r="A43" s="116"/>
      <c r="B43" s="361" t="s">
        <v>54</v>
      </c>
      <c r="C43" s="361"/>
      <c r="D43" s="361"/>
      <c r="E43" s="361"/>
      <c r="F43" s="361"/>
      <c r="G43" s="361"/>
      <c r="H43" s="134"/>
    </row>
    <row r="44" spans="1:8" ht="15.75" customHeight="1" x14ac:dyDescent="0.25">
      <c r="A44" s="116"/>
      <c r="B44" s="125"/>
      <c r="C44" s="125"/>
      <c r="D44" s="125"/>
      <c r="E44" s="125"/>
      <c r="F44" s="125"/>
      <c r="G44" s="125"/>
      <c r="H44" s="134"/>
    </row>
    <row r="45" spans="1:8" ht="15.75" customHeight="1" x14ac:dyDescent="0.25">
      <c r="A45" s="136"/>
      <c r="B45" s="125"/>
      <c r="C45" s="125"/>
      <c r="D45" s="125"/>
      <c r="E45" s="125"/>
      <c r="F45" s="137" t="s">
        <v>27</v>
      </c>
      <c r="G45" s="138"/>
      <c r="H45" s="139"/>
    </row>
    <row r="46" spans="1:8" ht="11.25" customHeight="1" x14ac:dyDescent="0.25">
      <c r="A46" s="136"/>
      <c r="B46" s="125"/>
      <c r="C46" s="125"/>
      <c r="D46" s="125"/>
      <c r="E46" s="125"/>
      <c r="F46" s="125" t="s">
        <v>149</v>
      </c>
      <c r="G46" s="138"/>
      <c r="H46" s="139"/>
    </row>
    <row r="47" spans="1:8" x14ac:dyDescent="0.25">
      <c r="A47" s="136"/>
      <c r="B47" s="134"/>
      <c r="C47" s="140"/>
      <c r="D47" s="140"/>
      <c r="E47" s="140"/>
      <c r="F47" s="140" t="s">
        <v>150</v>
      </c>
      <c r="G47" s="138"/>
      <c r="H47" s="138"/>
    </row>
    <row r="48" spans="1:8" x14ac:dyDescent="0.25">
      <c r="A48" s="136"/>
      <c r="B48" s="206" t="s">
        <v>207</v>
      </c>
      <c r="C48" s="134"/>
      <c r="D48" s="134"/>
      <c r="E48" s="134"/>
      <c r="F48" s="134"/>
      <c r="G48" s="359"/>
      <c r="H48" s="359"/>
    </row>
    <row r="49" spans="1:8" x14ac:dyDescent="0.25">
      <c r="A49" s="136"/>
      <c r="B49" s="134"/>
      <c r="C49" s="134"/>
      <c r="D49" s="134"/>
      <c r="E49" s="134"/>
      <c r="F49" s="134"/>
      <c r="G49" s="135"/>
      <c r="H49" s="134"/>
    </row>
    <row r="1048470" spans="4:4" x14ac:dyDescent="0.25">
      <c r="D1048470" s="143">
        <v>7417492</v>
      </c>
    </row>
  </sheetData>
  <mergeCells count="26">
    <mergeCell ref="F15:H15"/>
    <mergeCell ref="A9:H9"/>
    <mergeCell ref="B11:H11"/>
    <mergeCell ref="F12:H12"/>
    <mergeCell ref="F13:H13"/>
    <mergeCell ref="F14:H14"/>
    <mergeCell ref="B36:H36"/>
    <mergeCell ref="F16:H16"/>
    <mergeCell ref="F17:H17"/>
    <mergeCell ref="F18:H18"/>
    <mergeCell ref="B19:H19"/>
    <mergeCell ref="B20:H20"/>
    <mergeCell ref="B30:H30"/>
    <mergeCell ref="B31:H31"/>
    <mergeCell ref="B32:H32"/>
    <mergeCell ref="B33:H33"/>
    <mergeCell ref="B34:H34"/>
    <mergeCell ref="B35:H35"/>
    <mergeCell ref="B43:G43"/>
    <mergeCell ref="G48:H48"/>
    <mergeCell ref="B37:H37"/>
    <mergeCell ref="B38:G38"/>
    <mergeCell ref="B39:G39"/>
    <mergeCell ref="B40:E40"/>
    <mergeCell ref="B41:E41"/>
    <mergeCell ref="B42:G4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B0AB-EB5D-4D60-9072-3BC91081467A}">
  <dimension ref="A8:IV35"/>
  <sheetViews>
    <sheetView workbookViewId="0">
      <selection activeCell="E16" sqref="E16:F16"/>
    </sheetView>
  </sheetViews>
  <sheetFormatPr defaultColWidth="9" defaultRowHeight="14.4" x14ac:dyDescent="0.25"/>
  <cols>
    <col min="1" max="1" width="3.44140625" style="152" customWidth="1"/>
    <col min="2" max="2" width="12.88671875" style="149" customWidth="1"/>
    <col min="3" max="3" width="11.6640625" style="149" customWidth="1"/>
    <col min="4" max="4" width="9.109375" style="188" customWidth="1"/>
    <col min="5" max="5" width="33.33203125" style="149" customWidth="1"/>
    <col min="6" max="6" width="12.33203125" style="189" customWidth="1"/>
    <col min="7" max="7" width="10.5546875" style="149" customWidth="1"/>
    <col min="8" max="8" width="8.6640625" style="149" customWidth="1"/>
    <col min="9" max="256" width="9.109375" style="149" customWidth="1"/>
    <col min="257" max="16384" width="9" style="150"/>
  </cols>
  <sheetData>
    <row r="8" spans="1:14" ht="17.399999999999999" x14ac:dyDescent="0.25">
      <c r="A8" s="374" t="s">
        <v>33</v>
      </c>
      <c r="B8" s="374"/>
      <c r="C8" s="374"/>
      <c r="D8" s="374"/>
      <c r="E8" s="374"/>
      <c r="F8" s="374"/>
      <c r="G8" s="374"/>
      <c r="H8" s="374"/>
    </row>
    <row r="9" spans="1:14" ht="17.399999999999999" x14ac:dyDescent="0.25">
      <c r="A9" s="151"/>
      <c r="B9" s="148"/>
      <c r="C9" s="148"/>
      <c r="D9" s="148"/>
      <c r="E9" s="148"/>
      <c r="F9" s="148"/>
      <c r="G9" s="148"/>
    </row>
    <row r="10" spans="1:14" ht="19.5" customHeight="1" x14ac:dyDescent="0.25">
      <c r="B10" s="375" t="s">
        <v>34</v>
      </c>
      <c r="C10" s="375"/>
      <c r="D10" s="375"/>
      <c r="E10" s="375"/>
      <c r="F10" s="375"/>
      <c r="G10" s="375"/>
    </row>
    <row r="11" spans="1:14" ht="24" x14ac:dyDescent="0.25">
      <c r="B11" s="123" t="s">
        <v>172</v>
      </c>
      <c r="C11" s="154">
        <v>12000000</v>
      </c>
      <c r="D11" s="155"/>
      <c r="E11" s="400" t="s">
        <v>173</v>
      </c>
      <c r="F11" s="400"/>
      <c r="G11" s="156"/>
      <c r="H11" s="156"/>
      <c r="L11" s="157"/>
      <c r="M11" s="158"/>
      <c r="N11" s="158"/>
    </row>
    <row r="12" spans="1:14" ht="15.6" x14ac:dyDescent="0.25">
      <c r="B12" s="159"/>
      <c r="C12" s="160"/>
      <c r="D12" s="159"/>
      <c r="E12" s="159"/>
      <c r="F12" s="153"/>
      <c r="G12" s="153"/>
      <c r="L12" s="157"/>
      <c r="M12" s="158"/>
      <c r="N12" s="158"/>
    </row>
    <row r="13" spans="1:14" ht="52.35" customHeight="1" x14ac:dyDescent="0.25">
      <c r="B13" s="376" t="s">
        <v>174</v>
      </c>
      <c r="C13" s="376"/>
      <c r="D13" s="376"/>
      <c r="E13" s="376"/>
      <c r="F13" s="376"/>
      <c r="G13" s="376"/>
      <c r="H13" s="376"/>
    </row>
    <row r="14" spans="1:14" ht="42.75" customHeight="1" x14ac:dyDescent="0.25">
      <c r="A14" s="152">
        <v>2</v>
      </c>
      <c r="B14" s="377" t="s">
        <v>38</v>
      </c>
      <c r="C14" s="377"/>
      <c r="D14" s="377"/>
      <c r="E14" s="377"/>
      <c r="F14" s="377"/>
      <c r="G14" s="377"/>
      <c r="H14" s="377"/>
    </row>
    <row r="15" spans="1:14" s="165" customFormat="1" ht="26.4" x14ac:dyDescent="0.3">
      <c r="A15" s="161" t="s">
        <v>4</v>
      </c>
      <c r="B15" s="162" t="s">
        <v>5</v>
      </c>
      <c r="C15" s="162" t="s">
        <v>6</v>
      </c>
      <c r="D15" s="162" t="s">
        <v>7</v>
      </c>
      <c r="E15" s="163" t="s">
        <v>9</v>
      </c>
      <c r="F15" s="163" t="s">
        <v>10</v>
      </c>
      <c r="G15" s="162" t="s">
        <v>11</v>
      </c>
      <c r="H15" s="164" t="s">
        <v>39</v>
      </c>
    </row>
    <row r="16" spans="1:14" s="172" customFormat="1" ht="48" x14ac:dyDescent="0.3">
      <c r="A16" s="166">
        <v>1</v>
      </c>
      <c r="B16" s="167" t="s">
        <v>175</v>
      </c>
      <c r="C16" s="167">
        <v>2022106447</v>
      </c>
      <c r="D16" s="168">
        <v>9507454</v>
      </c>
      <c r="E16" s="169" t="s">
        <v>176</v>
      </c>
      <c r="F16" s="170">
        <v>12000000</v>
      </c>
      <c r="G16" s="171">
        <v>25000</v>
      </c>
      <c r="H16" s="167" t="s">
        <v>177</v>
      </c>
    </row>
    <row r="17" spans="1:9" s="165" customFormat="1" ht="13.2" x14ac:dyDescent="0.3">
      <c r="A17" s="157"/>
      <c r="B17" s="173"/>
      <c r="C17" s="173"/>
      <c r="D17" s="174"/>
      <c r="E17" s="175"/>
      <c r="F17" s="176"/>
      <c r="G17" s="177"/>
      <c r="H17" s="173"/>
    </row>
    <row r="18" spans="1:9" s="179" customFormat="1" ht="13.8" x14ac:dyDescent="0.3">
      <c r="A18" s="152">
        <v>3</v>
      </c>
      <c r="B18" s="327" t="s">
        <v>43</v>
      </c>
      <c r="C18" s="327"/>
      <c r="D18" s="327"/>
      <c r="E18" s="327"/>
      <c r="F18" s="327"/>
      <c r="G18" s="327"/>
      <c r="H18" s="327"/>
    </row>
    <row r="19" spans="1:9" ht="33.75" customHeight="1" x14ac:dyDescent="0.25">
      <c r="A19" s="180">
        <v>4</v>
      </c>
      <c r="B19" s="330" t="s">
        <v>44</v>
      </c>
      <c r="C19" s="330"/>
      <c r="D19" s="330"/>
      <c r="E19" s="330"/>
      <c r="F19" s="330"/>
      <c r="G19" s="330"/>
      <c r="H19" s="330"/>
    </row>
    <row r="20" spans="1:9" ht="81.75" customHeight="1" x14ac:dyDescent="0.25">
      <c r="A20" s="180">
        <v>5</v>
      </c>
      <c r="B20" s="330" t="s">
        <v>178</v>
      </c>
      <c r="C20" s="330"/>
      <c r="D20" s="330"/>
      <c r="E20" s="330"/>
      <c r="F20" s="330"/>
      <c r="G20" s="330"/>
      <c r="H20" s="330"/>
    </row>
    <row r="21" spans="1:9" ht="132.75" customHeight="1" x14ac:dyDescent="0.25">
      <c r="A21" s="180">
        <v>6</v>
      </c>
      <c r="B21" s="327" t="s">
        <v>179</v>
      </c>
      <c r="C21" s="327"/>
      <c r="D21" s="327"/>
      <c r="E21" s="327"/>
      <c r="F21" s="327"/>
      <c r="G21" s="327"/>
      <c r="H21" s="327"/>
    </row>
    <row r="22" spans="1:9" ht="150" customHeight="1" x14ac:dyDescent="0.25">
      <c r="A22" s="180">
        <v>7</v>
      </c>
      <c r="B22" s="330" t="s">
        <v>180</v>
      </c>
      <c r="C22" s="330"/>
      <c r="D22" s="330"/>
      <c r="E22" s="330"/>
      <c r="F22" s="330"/>
      <c r="G22" s="330"/>
      <c r="H22" s="330"/>
    </row>
    <row r="23" spans="1:9" ht="17.25" customHeight="1" x14ac:dyDescent="0.25">
      <c r="A23" s="180">
        <v>8</v>
      </c>
      <c r="B23" s="330" t="s">
        <v>48</v>
      </c>
      <c r="C23" s="330"/>
      <c r="D23" s="330"/>
      <c r="E23" s="330"/>
      <c r="F23" s="330"/>
      <c r="G23" s="330"/>
      <c r="H23" s="330"/>
    </row>
    <row r="24" spans="1:9" ht="34.5" customHeight="1" x14ac:dyDescent="0.25">
      <c r="A24" s="180">
        <v>9</v>
      </c>
      <c r="B24" s="331" t="s">
        <v>181</v>
      </c>
      <c r="C24" s="331"/>
      <c r="D24" s="331"/>
      <c r="E24" s="331"/>
      <c r="F24" s="331"/>
      <c r="G24" s="331"/>
      <c r="H24" s="331"/>
    </row>
    <row r="25" spans="1:9" ht="53.25" customHeight="1" x14ac:dyDescent="0.25">
      <c r="A25" s="180">
        <v>10</v>
      </c>
      <c r="B25" s="331" t="s">
        <v>50</v>
      </c>
      <c r="C25" s="331"/>
      <c r="D25" s="331"/>
      <c r="E25" s="331"/>
      <c r="F25" s="331"/>
      <c r="G25" s="331"/>
      <c r="H25" s="331"/>
    </row>
    <row r="26" spans="1:9" ht="72.75" customHeight="1" x14ac:dyDescent="0.25">
      <c r="A26" s="180">
        <v>11</v>
      </c>
      <c r="B26" s="326" t="s">
        <v>51</v>
      </c>
      <c r="C26" s="327"/>
      <c r="D26" s="327"/>
      <c r="E26" s="178"/>
      <c r="F26" s="142"/>
      <c r="G26" s="115"/>
      <c r="H26" s="115"/>
    </row>
    <row r="27" spans="1:9" ht="96" customHeight="1" x14ac:dyDescent="0.25">
      <c r="A27" s="180"/>
      <c r="B27" s="326" t="s">
        <v>52</v>
      </c>
      <c r="C27" s="326"/>
      <c r="D27" s="326"/>
      <c r="E27" s="178"/>
      <c r="F27" s="142"/>
      <c r="G27" s="115"/>
      <c r="H27" s="115"/>
    </row>
    <row r="28" spans="1:9" ht="16.5" customHeight="1" x14ac:dyDescent="0.25">
      <c r="A28" s="180">
        <v>12</v>
      </c>
      <c r="B28" s="328" t="s">
        <v>53</v>
      </c>
      <c r="C28" s="328"/>
      <c r="D28" s="328"/>
      <c r="E28" s="328"/>
      <c r="F28" s="328"/>
      <c r="G28" s="115"/>
      <c r="H28" s="115"/>
    </row>
    <row r="29" spans="1:9" ht="15.75" customHeight="1" x14ac:dyDescent="0.25">
      <c r="A29" s="180"/>
      <c r="B29" s="327" t="s">
        <v>54</v>
      </c>
      <c r="C29" s="327"/>
      <c r="D29" s="327"/>
      <c r="E29" s="327"/>
      <c r="F29" s="327"/>
      <c r="G29" s="115"/>
      <c r="H29" s="115"/>
    </row>
    <row r="30" spans="1:9" ht="15.75" customHeight="1" x14ac:dyDescent="0.25">
      <c r="A30" s="180"/>
      <c r="B30" s="178"/>
      <c r="C30" s="178"/>
      <c r="D30" s="181"/>
      <c r="E30" s="182"/>
      <c r="F30" s="183" t="s">
        <v>27</v>
      </c>
      <c r="G30" s="181"/>
      <c r="H30" s="115"/>
    </row>
    <row r="31" spans="1:9" ht="11.25" customHeight="1" x14ac:dyDescent="0.25">
      <c r="A31" s="180"/>
      <c r="B31" s="178"/>
      <c r="C31" s="178"/>
      <c r="D31" s="181"/>
      <c r="E31" s="178"/>
      <c r="F31" s="184" t="s">
        <v>55</v>
      </c>
      <c r="G31" s="181"/>
      <c r="H31" s="115"/>
    </row>
    <row r="32" spans="1:9" x14ac:dyDescent="0.25">
      <c r="A32" s="180"/>
      <c r="B32" s="115"/>
      <c r="C32" s="182"/>
      <c r="D32" s="185"/>
      <c r="E32" s="182"/>
      <c r="F32" s="184" t="s">
        <v>56</v>
      </c>
      <c r="G32" s="184"/>
      <c r="H32" s="184"/>
      <c r="I32" s="186"/>
    </row>
    <row r="33" spans="1:8" x14ac:dyDescent="0.25">
      <c r="A33" s="180"/>
      <c r="B33" s="115" t="s">
        <v>171</v>
      </c>
      <c r="C33" s="115"/>
      <c r="D33" s="187"/>
      <c r="E33" s="115"/>
      <c r="F33" s="329"/>
      <c r="G33" s="329"/>
      <c r="H33" s="115"/>
    </row>
    <row r="34" spans="1:8" x14ac:dyDescent="0.25">
      <c r="A34" s="180"/>
      <c r="B34" s="115"/>
      <c r="C34" s="115"/>
      <c r="D34" s="187"/>
      <c r="E34" s="115"/>
      <c r="F34" s="142"/>
      <c r="G34" s="115"/>
      <c r="H34" s="115"/>
    </row>
    <row r="35" spans="1:8" x14ac:dyDescent="0.25">
      <c r="A35" s="180"/>
      <c r="B35" s="115"/>
      <c r="C35" s="115"/>
      <c r="D35" s="187"/>
      <c r="E35" s="115"/>
      <c r="F35" s="142"/>
      <c r="G35" s="115"/>
      <c r="H35" s="115"/>
    </row>
  </sheetData>
  <mergeCells count="18">
    <mergeCell ref="B18:H18"/>
    <mergeCell ref="A8:H8"/>
    <mergeCell ref="B10:G10"/>
    <mergeCell ref="E11:F11"/>
    <mergeCell ref="B13:H13"/>
    <mergeCell ref="B14:H14"/>
    <mergeCell ref="F33:G33"/>
    <mergeCell ref="B19:H19"/>
    <mergeCell ref="B20:H20"/>
    <mergeCell ref="B21:H21"/>
    <mergeCell ref="B22:H22"/>
    <mergeCell ref="B23:H23"/>
    <mergeCell ref="B24:H24"/>
    <mergeCell ref="B25:H25"/>
    <mergeCell ref="B26:D26"/>
    <mergeCell ref="B27:D27"/>
    <mergeCell ref="B28:F28"/>
    <mergeCell ref="B29:F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1C855-D452-442C-9636-83036D69A441}">
  <dimension ref="A9:H1048465"/>
  <sheetViews>
    <sheetView topLeftCell="A10" workbookViewId="0">
      <selection activeCell="F20" sqref="F20:G24"/>
    </sheetView>
  </sheetViews>
  <sheetFormatPr defaultColWidth="9.109375" defaultRowHeight="13.2" x14ac:dyDescent="0.25"/>
  <cols>
    <col min="1" max="1" width="4.109375" style="141" customWidth="1"/>
    <col min="2" max="2" width="8.88671875" style="115" customWidth="1"/>
    <col min="3" max="3" width="9.5546875" style="115" customWidth="1"/>
    <col min="4" max="4" width="8.44140625" style="115" customWidth="1"/>
    <col min="5" max="5" width="10.109375" style="115" customWidth="1"/>
    <col min="6" max="6" width="35.88671875" style="115" customWidth="1"/>
    <col min="7" max="7" width="12.44140625" style="142" customWidth="1"/>
    <col min="8" max="8" width="14.3320312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ht="19.350000000000001" customHeight="1" x14ac:dyDescent="0.25">
      <c r="A12" s="117"/>
      <c r="B12" s="144" t="s">
        <v>77</v>
      </c>
      <c r="C12" s="145" t="s">
        <v>151</v>
      </c>
      <c r="D12" s="146"/>
      <c r="E12" s="401" t="s">
        <v>152</v>
      </c>
      <c r="F12" s="401"/>
      <c r="G12" s="401"/>
      <c r="H12" s="121"/>
    </row>
    <row r="13" spans="1:8" ht="19.350000000000001" customHeight="1" x14ac:dyDescent="0.25">
      <c r="A13" s="117"/>
      <c r="B13" s="144" t="s">
        <v>80</v>
      </c>
      <c r="C13" s="145" t="s">
        <v>153</v>
      </c>
      <c r="D13" s="146"/>
      <c r="E13" s="401" t="s">
        <v>154</v>
      </c>
      <c r="F13" s="401"/>
      <c r="G13" s="401"/>
      <c r="H13" s="121"/>
    </row>
    <row r="14" spans="1:8" ht="19.350000000000001" customHeight="1" x14ac:dyDescent="0.25">
      <c r="A14" s="117"/>
      <c r="B14" s="144" t="s">
        <v>83</v>
      </c>
      <c r="C14" s="145" t="s">
        <v>155</v>
      </c>
      <c r="D14" s="146"/>
      <c r="E14" s="401" t="s">
        <v>156</v>
      </c>
      <c r="F14" s="401"/>
      <c r="G14" s="401"/>
      <c r="H14" s="121"/>
    </row>
    <row r="15" spans="1:8" ht="19.350000000000001" customHeight="1" x14ac:dyDescent="0.25">
      <c r="A15" s="117"/>
      <c r="B15" s="144" t="s">
        <v>86</v>
      </c>
      <c r="C15" s="145" t="s">
        <v>157</v>
      </c>
      <c r="D15" s="146"/>
      <c r="E15" s="401" t="s">
        <v>158</v>
      </c>
      <c r="F15" s="401"/>
      <c r="G15" s="401"/>
      <c r="H15" s="121"/>
    </row>
    <row r="16" spans="1:8" ht="19.350000000000001" customHeight="1" x14ac:dyDescent="0.25">
      <c r="A16" s="117"/>
      <c r="B16" s="144" t="s">
        <v>89</v>
      </c>
      <c r="C16" s="145" t="s">
        <v>159</v>
      </c>
      <c r="D16" s="146"/>
      <c r="E16" s="124" t="s">
        <v>160</v>
      </c>
      <c r="F16" s="124"/>
      <c r="G16" s="124"/>
      <c r="H16" s="124"/>
    </row>
    <row r="17" spans="1:8" ht="36" customHeight="1" x14ac:dyDescent="0.25">
      <c r="A17" s="116"/>
      <c r="B17" s="361" t="s">
        <v>161</v>
      </c>
      <c r="C17" s="361"/>
      <c r="D17" s="361"/>
      <c r="E17" s="361"/>
      <c r="F17" s="361"/>
      <c r="G17" s="361"/>
      <c r="H17" s="361"/>
    </row>
    <row r="18" spans="1:8" ht="19.5" customHeight="1" x14ac:dyDescent="0.25">
      <c r="A18" s="116">
        <v>2</v>
      </c>
      <c r="B18" s="367" t="s">
        <v>116</v>
      </c>
      <c r="C18" s="367"/>
      <c r="D18" s="367"/>
      <c r="E18" s="367"/>
      <c r="F18" s="367"/>
      <c r="G18" s="367"/>
      <c r="H18" s="367"/>
    </row>
    <row r="19" spans="1:8" ht="18.600000000000001" customHeight="1" x14ac:dyDescent="0.25">
      <c r="A19" s="126" t="s">
        <v>4</v>
      </c>
      <c r="B19" s="126" t="s">
        <v>5</v>
      </c>
      <c r="C19" s="126" t="s">
        <v>117</v>
      </c>
      <c r="D19" s="126" t="s">
        <v>7</v>
      </c>
      <c r="E19" s="126" t="s">
        <v>8</v>
      </c>
      <c r="F19" s="127" t="s">
        <v>9</v>
      </c>
      <c r="G19" s="126" t="s">
        <v>10</v>
      </c>
      <c r="H19" s="126" t="s">
        <v>11</v>
      </c>
    </row>
    <row r="20" spans="1:8" ht="51" customHeight="1" x14ac:dyDescent="0.25">
      <c r="A20" s="128">
        <v>1</v>
      </c>
      <c r="B20" s="147" t="s">
        <v>151</v>
      </c>
      <c r="C20" s="128">
        <v>2022127500</v>
      </c>
      <c r="D20" s="126">
        <v>9508599</v>
      </c>
      <c r="E20" s="128" t="s">
        <v>13</v>
      </c>
      <c r="F20" s="130" t="s">
        <v>14</v>
      </c>
      <c r="G20" s="131">
        <v>313689.21999999997</v>
      </c>
      <c r="H20" s="132">
        <v>500</v>
      </c>
    </row>
    <row r="21" spans="1:8" ht="42.75" customHeight="1" x14ac:dyDescent="0.25">
      <c r="A21" s="128">
        <v>2</v>
      </c>
      <c r="B21" s="147" t="s">
        <v>153</v>
      </c>
      <c r="C21" s="128">
        <v>2023010372</v>
      </c>
      <c r="D21" s="126">
        <v>9508651</v>
      </c>
      <c r="E21" s="128" t="s">
        <v>125</v>
      </c>
      <c r="F21" s="130" t="s">
        <v>162</v>
      </c>
      <c r="G21" s="131">
        <v>450000</v>
      </c>
      <c r="H21" s="132">
        <v>500</v>
      </c>
    </row>
    <row r="22" spans="1:8" ht="40.5" customHeight="1" x14ac:dyDescent="0.25">
      <c r="A22" s="128">
        <v>3</v>
      </c>
      <c r="B22" s="147" t="s">
        <v>155</v>
      </c>
      <c r="C22" s="128">
        <v>2023010810</v>
      </c>
      <c r="D22" s="126">
        <v>9508689</v>
      </c>
      <c r="E22" s="128" t="s">
        <v>123</v>
      </c>
      <c r="F22" s="130" t="s">
        <v>163</v>
      </c>
      <c r="G22" s="131">
        <v>308700</v>
      </c>
      <c r="H22" s="132">
        <v>500</v>
      </c>
    </row>
    <row r="23" spans="1:8" ht="51" customHeight="1" x14ac:dyDescent="0.25">
      <c r="A23" s="128">
        <v>4</v>
      </c>
      <c r="B23" s="129" t="s">
        <v>157</v>
      </c>
      <c r="C23" s="128">
        <v>2023010322</v>
      </c>
      <c r="D23" s="126">
        <v>9508717</v>
      </c>
      <c r="E23" s="128" t="s">
        <v>13</v>
      </c>
      <c r="F23" s="130" t="s">
        <v>164</v>
      </c>
      <c r="G23" s="131">
        <v>1244400</v>
      </c>
      <c r="H23" s="132">
        <v>5000</v>
      </c>
    </row>
    <row r="24" spans="1:8" ht="40.5" customHeight="1" x14ac:dyDescent="0.25">
      <c r="A24" s="128">
        <v>5</v>
      </c>
      <c r="B24" s="129" t="s">
        <v>159</v>
      </c>
      <c r="C24" s="128">
        <v>2023010562</v>
      </c>
      <c r="D24" s="126">
        <v>9508743</v>
      </c>
      <c r="E24" s="128" t="s">
        <v>165</v>
      </c>
      <c r="F24" s="130" t="s">
        <v>166</v>
      </c>
      <c r="G24" s="131">
        <v>884250</v>
      </c>
      <c r="H24" s="132">
        <v>1000</v>
      </c>
    </row>
    <row r="25" spans="1:8" ht="51.6" customHeight="1" x14ac:dyDescent="0.25">
      <c r="A25" s="116">
        <v>3</v>
      </c>
      <c r="B25" s="364" t="s">
        <v>137</v>
      </c>
      <c r="C25" s="364"/>
      <c r="D25" s="364"/>
      <c r="E25" s="364"/>
      <c r="F25" s="364"/>
      <c r="G25" s="364"/>
      <c r="H25" s="364"/>
    </row>
    <row r="26" spans="1:8" ht="28.35" customHeight="1" x14ac:dyDescent="0.25">
      <c r="A26" s="116">
        <v>4</v>
      </c>
      <c r="B26" s="364" t="s">
        <v>138</v>
      </c>
      <c r="C26" s="364"/>
      <c r="D26" s="364"/>
      <c r="E26" s="364"/>
      <c r="F26" s="364"/>
      <c r="G26" s="364"/>
      <c r="H26" s="364"/>
    </row>
    <row r="27" spans="1:8" ht="48.6" customHeight="1" x14ac:dyDescent="0.25">
      <c r="A27" s="116">
        <v>5</v>
      </c>
      <c r="B27" s="363" t="s">
        <v>139</v>
      </c>
      <c r="C27" s="363"/>
      <c r="D27" s="363"/>
      <c r="E27" s="363"/>
      <c r="F27" s="363"/>
      <c r="G27" s="363"/>
      <c r="H27" s="363"/>
    </row>
    <row r="28" spans="1:8" ht="28.35" customHeight="1" x14ac:dyDescent="0.25">
      <c r="A28" s="116">
        <v>6</v>
      </c>
      <c r="B28" s="364" t="s">
        <v>140</v>
      </c>
      <c r="C28" s="364"/>
      <c r="D28" s="364"/>
      <c r="E28" s="364"/>
      <c r="F28" s="364"/>
      <c r="G28" s="364"/>
      <c r="H28" s="364"/>
    </row>
    <row r="29" spans="1:8" ht="64.349999999999994" customHeight="1" x14ac:dyDescent="0.25">
      <c r="A29" s="116">
        <v>7</v>
      </c>
      <c r="B29" s="360" t="s">
        <v>167</v>
      </c>
      <c r="C29" s="360"/>
      <c r="D29" s="360"/>
      <c r="E29" s="360"/>
      <c r="F29" s="360"/>
      <c r="G29" s="360"/>
      <c r="H29" s="360"/>
    </row>
    <row r="30" spans="1:8" ht="108" customHeight="1" x14ac:dyDescent="0.25">
      <c r="A30" s="116">
        <v>8</v>
      </c>
      <c r="B30" s="365" t="s">
        <v>168</v>
      </c>
      <c r="C30" s="365"/>
      <c r="D30" s="365"/>
      <c r="E30" s="365"/>
      <c r="F30" s="365"/>
      <c r="G30" s="365"/>
      <c r="H30" s="365"/>
    </row>
    <row r="31" spans="1:8" ht="125.4" customHeight="1" x14ac:dyDescent="0.25">
      <c r="A31" s="116">
        <v>9</v>
      </c>
      <c r="B31" s="366" t="s">
        <v>169</v>
      </c>
      <c r="C31" s="366"/>
      <c r="D31" s="366"/>
      <c r="E31" s="366"/>
      <c r="F31" s="366"/>
      <c r="G31" s="366"/>
      <c r="H31" s="366"/>
    </row>
    <row r="32" spans="1:8" ht="23.25" customHeight="1" x14ac:dyDescent="0.25">
      <c r="A32" s="116">
        <v>10</v>
      </c>
      <c r="B32" s="363" t="s">
        <v>144</v>
      </c>
      <c r="C32" s="363"/>
      <c r="D32" s="363"/>
      <c r="E32" s="363"/>
      <c r="F32" s="363"/>
      <c r="G32" s="363"/>
      <c r="H32" s="363"/>
    </row>
    <row r="33" spans="1:8" ht="28.35" customHeight="1" x14ac:dyDescent="0.25">
      <c r="A33" s="116">
        <v>11</v>
      </c>
      <c r="B33" s="360" t="s">
        <v>170</v>
      </c>
      <c r="C33" s="360"/>
      <c r="D33" s="360"/>
      <c r="E33" s="360"/>
      <c r="F33" s="360"/>
      <c r="G33" s="360"/>
      <c r="H33" s="134"/>
    </row>
    <row r="34" spans="1:8" ht="39.6" customHeight="1" x14ac:dyDescent="0.25">
      <c r="A34" s="116">
        <v>12</v>
      </c>
      <c r="B34" s="360" t="s">
        <v>146</v>
      </c>
      <c r="C34" s="360"/>
      <c r="D34" s="360"/>
      <c r="E34" s="360"/>
      <c r="F34" s="360"/>
      <c r="G34" s="360"/>
      <c r="H34" s="134"/>
    </row>
    <row r="35" spans="1:8" ht="67.349999999999994" customHeight="1" x14ac:dyDescent="0.25">
      <c r="A35" s="116">
        <v>13</v>
      </c>
      <c r="B35" s="361" t="s">
        <v>147</v>
      </c>
      <c r="C35" s="361"/>
      <c r="D35" s="361"/>
      <c r="E35" s="361"/>
      <c r="F35" s="125"/>
      <c r="G35" s="135"/>
      <c r="H35" s="134"/>
    </row>
    <row r="36" spans="1:8" ht="108" customHeight="1" x14ac:dyDescent="0.25">
      <c r="A36" s="116"/>
      <c r="B36" s="361" t="s">
        <v>148</v>
      </c>
      <c r="C36" s="361"/>
      <c r="D36" s="361"/>
      <c r="E36" s="361"/>
      <c r="F36" s="125"/>
      <c r="G36" s="135"/>
      <c r="H36" s="134"/>
    </row>
    <row r="37" spans="1:8" ht="16.5" customHeight="1" x14ac:dyDescent="0.25">
      <c r="A37" s="116">
        <v>14</v>
      </c>
      <c r="B37" s="362" t="s">
        <v>53</v>
      </c>
      <c r="C37" s="362"/>
      <c r="D37" s="362"/>
      <c r="E37" s="362"/>
      <c r="F37" s="362"/>
      <c r="G37" s="362"/>
      <c r="H37" s="134"/>
    </row>
    <row r="38" spans="1:8" ht="15.75" customHeight="1" x14ac:dyDescent="0.25">
      <c r="A38" s="116"/>
      <c r="B38" s="361" t="s">
        <v>54</v>
      </c>
      <c r="C38" s="361"/>
      <c r="D38" s="361"/>
      <c r="E38" s="361"/>
      <c r="F38" s="361"/>
      <c r="G38" s="361"/>
      <c r="H38" s="134"/>
    </row>
    <row r="39" spans="1:8" ht="15.75" customHeight="1" x14ac:dyDescent="0.25">
      <c r="A39" s="116"/>
      <c r="B39" s="125"/>
      <c r="C39" s="125"/>
      <c r="D39" s="125"/>
      <c r="E39" s="125"/>
      <c r="F39" s="125"/>
      <c r="G39" s="125"/>
      <c r="H39" s="134"/>
    </row>
    <row r="40" spans="1:8" ht="15.75" customHeight="1" x14ac:dyDescent="0.25">
      <c r="A40" s="136"/>
      <c r="B40" s="125"/>
      <c r="C40" s="125"/>
      <c r="D40" s="125"/>
      <c r="E40" s="125"/>
      <c r="F40" s="137" t="s">
        <v>27</v>
      </c>
      <c r="G40" s="138"/>
      <c r="H40" s="139"/>
    </row>
    <row r="41" spans="1:8" ht="11.25" customHeight="1" x14ac:dyDescent="0.25">
      <c r="A41" s="136"/>
      <c r="B41" s="125"/>
      <c r="C41" s="125"/>
      <c r="D41" s="125"/>
      <c r="E41" s="125"/>
      <c r="F41" s="125" t="s">
        <v>149</v>
      </c>
      <c r="G41" s="138"/>
      <c r="H41" s="139"/>
    </row>
    <row r="42" spans="1:8" x14ac:dyDescent="0.25">
      <c r="A42" s="136"/>
      <c r="B42" s="134"/>
      <c r="C42" s="140"/>
      <c r="D42" s="140"/>
      <c r="E42" s="140"/>
      <c r="F42" s="140" t="s">
        <v>150</v>
      </c>
      <c r="G42" s="138"/>
      <c r="H42" s="138"/>
    </row>
    <row r="43" spans="1:8" ht="14.4" customHeight="1" x14ac:dyDescent="0.25">
      <c r="A43" s="358" t="s">
        <v>171</v>
      </c>
      <c r="B43" s="358"/>
      <c r="C43" s="358"/>
      <c r="D43" s="358"/>
      <c r="E43" s="134"/>
      <c r="F43" s="134"/>
      <c r="G43" s="359"/>
      <c r="H43" s="359"/>
    </row>
    <row r="44" spans="1:8" x14ac:dyDescent="0.25">
      <c r="A44" s="136"/>
      <c r="B44" s="134"/>
      <c r="C44" s="134"/>
      <c r="D44" s="134"/>
      <c r="E44" s="134"/>
      <c r="F44" s="134"/>
      <c r="G44" s="135"/>
      <c r="H44" s="134"/>
    </row>
    <row r="1048465" spans="4:4" x14ac:dyDescent="0.25">
      <c r="D1048465" s="143">
        <v>7417492</v>
      </c>
    </row>
  </sheetData>
  <mergeCells count="24">
    <mergeCell ref="E15:G15"/>
    <mergeCell ref="A9:H9"/>
    <mergeCell ref="B11:H11"/>
    <mergeCell ref="E12:G12"/>
    <mergeCell ref="E13:G13"/>
    <mergeCell ref="E14:G14"/>
    <mergeCell ref="B34:G34"/>
    <mergeCell ref="B17:H17"/>
    <mergeCell ref="B18:H18"/>
    <mergeCell ref="B25:H25"/>
    <mergeCell ref="B26:H26"/>
    <mergeCell ref="B27:H27"/>
    <mergeCell ref="B28:H28"/>
    <mergeCell ref="B29:H29"/>
    <mergeCell ref="B30:H30"/>
    <mergeCell ref="B31:H31"/>
    <mergeCell ref="B32:H32"/>
    <mergeCell ref="B33:G33"/>
    <mergeCell ref="B35:E35"/>
    <mergeCell ref="B36:E36"/>
    <mergeCell ref="B37:G37"/>
    <mergeCell ref="B38:G38"/>
    <mergeCell ref="A43:D43"/>
    <mergeCell ref="G43:H4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840A-5615-4541-A91D-11F9135DC8A5}">
  <dimension ref="A9:H1048481"/>
  <sheetViews>
    <sheetView topLeftCell="A40" workbookViewId="0">
      <selection activeCell="F28" sqref="F28:G40"/>
    </sheetView>
  </sheetViews>
  <sheetFormatPr defaultColWidth="9.109375" defaultRowHeight="13.2" x14ac:dyDescent="0.25"/>
  <cols>
    <col min="1" max="1" width="4.109375" style="141" customWidth="1"/>
    <col min="2" max="2" width="9.6640625" style="115" customWidth="1"/>
    <col min="3" max="3" width="9.5546875" style="115" customWidth="1"/>
    <col min="4" max="4" width="8.44140625" style="115" customWidth="1"/>
    <col min="5" max="5" width="10.109375" style="115" customWidth="1"/>
    <col min="6" max="6" width="35.88671875" style="115" customWidth="1"/>
    <col min="7" max="7" width="12.44140625" style="142" customWidth="1"/>
    <col min="8" max="8" width="14.33203125" style="115" customWidth="1"/>
    <col min="9" max="16384" width="9.109375" style="115"/>
  </cols>
  <sheetData>
    <row r="9" spans="1:8" ht="15" customHeight="1" x14ac:dyDescent="0.25">
      <c r="A9" s="332" t="s">
        <v>75</v>
      </c>
      <c r="B9" s="332"/>
      <c r="C9" s="332"/>
      <c r="D9" s="332"/>
      <c r="E9" s="332"/>
      <c r="F9" s="332"/>
      <c r="G9" s="332"/>
      <c r="H9" s="332"/>
    </row>
    <row r="10" spans="1:8" ht="15" customHeight="1" x14ac:dyDescent="0.25">
      <c r="A10" s="114"/>
      <c r="B10" s="114"/>
      <c r="C10" s="114"/>
      <c r="D10" s="114"/>
      <c r="E10" s="114"/>
      <c r="F10" s="114"/>
      <c r="G10" s="114"/>
      <c r="H10" s="114"/>
    </row>
    <row r="11" spans="1:8" ht="19.350000000000001" customHeight="1" x14ac:dyDescent="0.25">
      <c r="A11" s="116">
        <v>1</v>
      </c>
      <c r="B11" s="364" t="s">
        <v>76</v>
      </c>
      <c r="C11" s="364"/>
      <c r="D11" s="364"/>
      <c r="E11" s="364"/>
      <c r="F11" s="364"/>
      <c r="G11" s="364"/>
      <c r="H11" s="364"/>
    </row>
    <row r="12" spans="1:8" ht="19.350000000000001" customHeight="1" x14ac:dyDescent="0.25">
      <c r="A12" s="117"/>
      <c r="B12" s="118" t="s">
        <v>77</v>
      </c>
      <c r="C12" s="119" t="s">
        <v>78</v>
      </c>
      <c r="D12" s="120"/>
      <c r="E12" s="402" t="s">
        <v>79</v>
      </c>
      <c r="F12" s="402"/>
      <c r="G12" s="402"/>
      <c r="H12" s="121"/>
    </row>
    <row r="13" spans="1:8" ht="24" customHeight="1" x14ac:dyDescent="0.25">
      <c r="A13" s="117"/>
      <c r="B13" s="118" t="s">
        <v>80</v>
      </c>
      <c r="C13" s="119" t="s">
        <v>81</v>
      </c>
      <c r="D13" s="120"/>
      <c r="E13" s="403" t="s">
        <v>82</v>
      </c>
      <c r="F13" s="404"/>
      <c r="G13" s="405"/>
      <c r="H13" s="122"/>
    </row>
    <row r="14" spans="1:8" ht="19.350000000000001" customHeight="1" x14ac:dyDescent="0.25">
      <c r="A14" s="117"/>
      <c r="B14" s="118" t="s">
        <v>83</v>
      </c>
      <c r="C14" s="119" t="s">
        <v>84</v>
      </c>
      <c r="D14" s="120"/>
      <c r="E14" s="402" t="s">
        <v>85</v>
      </c>
      <c r="F14" s="402"/>
      <c r="G14" s="402"/>
      <c r="H14" s="121"/>
    </row>
    <row r="15" spans="1:8" ht="26.25" customHeight="1" x14ac:dyDescent="0.25">
      <c r="A15" s="117"/>
      <c r="B15" s="118" t="s">
        <v>86</v>
      </c>
      <c r="C15" s="119" t="s">
        <v>87</v>
      </c>
      <c r="D15" s="120"/>
      <c r="E15" s="400" t="s">
        <v>88</v>
      </c>
      <c r="F15" s="400"/>
      <c r="G15" s="400"/>
      <c r="H15" s="121"/>
    </row>
    <row r="16" spans="1:8" ht="19.350000000000001" customHeight="1" x14ac:dyDescent="0.25">
      <c r="A16" s="117"/>
      <c r="B16" s="118" t="s">
        <v>89</v>
      </c>
      <c r="C16" s="119" t="s">
        <v>90</v>
      </c>
      <c r="D16" s="120"/>
      <c r="E16" s="402" t="s">
        <v>91</v>
      </c>
      <c r="F16" s="402"/>
      <c r="G16" s="402"/>
      <c r="H16" s="121"/>
    </row>
    <row r="17" spans="1:8" ht="28.5" customHeight="1" x14ac:dyDescent="0.25">
      <c r="A17" s="117"/>
      <c r="B17" s="118" t="s">
        <v>92</v>
      </c>
      <c r="C17" s="119" t="s">
        <v>93</v>
      </c>
      <c r="D17" s="120"/>
      <c r="E17" s="400" t="s">
        <v>94</v>
      </c>
      <c r="F17" s="400"/>
      <c r="G17" s="400"/>
      <c r="H17" s="121"/>
    </row>
    <row r="18" spans="1:8" ht="30" customHeight="1" x14ac:dyDescent="0.25">
      <c r="A18" s="117"/>
      <c r="B18" s="118" t="s">
        <v>95</v>
      </c>
      <c r="C18" s="119" t="s">
        <v>96</v>
      </c>
      <c r="D18" s="120"/>
      <c r="E18" s="400" t="s">
        <v>97</v>
      </c>
      <c r="F18" s="400"/>
      <c r="G18" s="400"/>
      <c r="H18" s="121"/>
    </row>
    <row r="19" spans="1:8" ht="19.350000000000001" customHeight="1" x14ac:dyDescent="0.25">
      <c r="A19" s="117"/>
      <c r="B19" s="118" t="s">
        <v>98</v>
      </c>
      <c r="C19" s="119" t="s">
        <v>99</v>
      </c>
      <c r="D19" s="120"/>
      <c r="E19" s="402" t="s">
        <v>100</v>
      </c>
      <c r="F19" s="402"/>
      <c r="G19" s="402"/>
      <c r="H19" s="121"/>
    </row>
    <row r="20" spans="1:8" ht="27.75" customHeight="1" x14ac:dyDescent="0.25">
      <c r="A20" s="117"/>
      <c r="B20" s="118" t="s">
        <v>101</v>
      </c>
      <c r="C20" s="119" t="s">
        <v>102</v>
      </c>
      <c r="D20" s="120"/>
      <c r="E20" s="400" t="s">
        <v>103</v>
      </c>
      <c r="F20" s="400"/>
      <c r="G20" s="400"/>
      <c r="H20" s="121"/>
    </row>
    <row r="21" spans="1:8" ht="19.350000000000001" customHeight="1" x14ac:dyDescent="0.25">
      <c r="A21" s="117"/>
      <c r="B21" s="118" t="s">
        <v>104</v>
      </c>
      <c r="C21" s="119" t="s">
        <v>105</v>
      </c>
      <c r="D21" s="120"/>
      <c r="E21" s="402" t="s">
        <v>106</v>
      </c>
      <c r="F21" s="402"/>
      <c r="G21" s="402"/>
      <c r="H21" s="121"/>
    </row>
    <row r="22" spans="1:8" ht="19.350000000000001" customHeight="1" x14ac:dyDescent="0.25">
      <c r="A22" s="117"/>
      <c r="B22" s="118" t="s">
        <v>107</v>
      </c>
      <c r="C22" s="119" t="s">
        <v>108</v>
      </c>
      <c r="D22" s="120"/>
      <c r="E22" s="402" t="s">
        <v>109</v>
      </c>
      <c r="F22" s="402"/>
      <c r="G22" s="402"/>
      <c r="H22" s="121"/>
    </row>
    <row r="23" spans="1:8" ht="19.350000000000001" customHeight="1" x14ac:dyDescent="0.25">
      <c r="A23" s="117"/>
      <c r="B23" s="118" t="s">
        <v>110</v>
      </c>
      <c r="C23" s="119" t="s">
        <v>111</v>
      </c>
      <c r="D23" s="120"/>
      <c r="E23" s="402" t="s">
        <v>112</v>
      </c>
      <c r="F23" s="402"/>
      <c r="G23" s="402"/>
      <c r="H23" s="121"/>
    </row>
    <row r="24" spans="1:8" ht="19.350000000000001" customHeight="1" x14ac:dyDescent="0.25">
      <c r="A24" s="117"/>
      <c r="B24" s="118" t="s">
        <v>113</v>
      </c>
      <c r="C24" s="119" t="s">
        <v>114</v>
      </c>
      <c r="D24" s="120"/>
      <c r="E24" s="402" t="s">
        <v>100</v>
      </c>
      <c r="F24" s="402"/>
      <c r="G24" s="402"/>
      <c r="H24" s="124"/>
    </row>
    <row r="25" spans="1:8" ht="36" customHeight="1" x14ac:dyDescent="0.25">
      <c r="A25" s="116"/>
      <c r="B25" s="361" t="s">
        <v>115</v>
      </c>
      <c r="C25" s="361"/>
      <c r="D25" s="361"/>
      <c r="E25" s="361"/>
      <c r="F25" s="361"/>
      <c r="G25" s="361"/>
      <c r="H25" s="361"/>
    </row>
    <row r="26" spans="1:8" ht="19.5" customHeight="1" x14ac:dyDescent="0.25">
      <c r="A26" s="116">
        <v>2</v>
      </c>
      <c r="B26" s="367" t="s">
        <v>116</v>
      </c>
      <c r="C26" s="367"/>
      <c r="D26" s="367"/>
      <c r="E26" s="367"/>
      <c r="F26" s="367"/>
      <c r="G26" s="367"/>
      <c r="H26" s="367"/>
    </row>
    <row r="27" spans="1:8" ht="18.600000000000001" customHeight="1" x14ac:dyDescent="0.25">
      <c r="A27" s="126" t="s">
        <v>4</v>
      </c>
      <c r="B27" s="126" t="s">
        <v>5</v>
      </c>
      <c r="C27" s="126" t="s">
        <v>117</v>
      </c>
      <c r="D27" s="126" t="s">
        <v>7</v>
      </c>
      <c r="E27" s="126" t="s">
        <v>8</v>
      </c>
      <c r="F27" s="127" t="s">
        <v>9</v>
      </c>
      <c r="G27" s="126" t="s">
        <v>10</v>
      </c>
      <c r="H27" s="126" t="s">
        <v>11</v>
      </c>
    </row>
    <row r="28" spans="1:8" ht="51" customHeight="1" x14ac:dyDescent="0.25">
      <c r="A28" s="128">
        <v>1</v>
      </c>
      <c r="B28" s="129" t="s">
        <v>78</v>
      </c>
      <c r="C28" s="128">
        <v>2023010591</v>
      </c>
      <c r="D28" s="126"/>
      <c r="E28" s="128" t="s">
        <v>118</v>
      </c>
      <c r="F28" s="130" t="s">
        <v>119</v>
      </c>
      <c r="G28" s="131">
        <v>19091952</v>
      </c>
      <c r="H28" s="132">
        <v>25000</v>
      </c>
    </row>
    <row r="29" spans="1:8" ht="42.75" customHeight="1" x14ac:dyDescent="0.25">
      <c r="A29" s="128">
        <v>2</v>
      </c>
      <c r="B29" s="129" t="s">
        <v>81</v>
      </c>
      <c r="C29" s="128">
        <v>2023010784</v>
      </c>
      <c r="D29" s="126"/>
      <c r="E29" s="128" t="s">
        <v>120</v>
      </c>
      <c r="F29" s="130" t="s">
        <v>121</v>
      </c>
      <c r="G29" s="131">
        <v>350000</v>
      </c>
      <c r="H29" s="132">
        <v>500</v>
      </c>
    </row>
    <row r="30" spans="1:8" ht="40.5" customHeight="1" x14ac:dyDescent="0.25">
      <c r="A30" s="128">
        <v>3</v>
      </c>
      <c r="B30" s="129" t="s">
        <v>84</v>
      </c>
      <c r="C30" s="128">
        <v>2023010801</v>
      </c>
      <c r="D30" s="126"/>
      <c r="E30" s="128" t="s">
        <v>120</v>
      </c>
      <c r="F30" s="130" t="s">
        <v>122</v>
      </c>
      <c r="G30" s="131">
        <v>364027</v>
      </c>
      <c r="H30" s="132">
        <v>500</v>
      </c>
    </row>
    <row r="31" spans="1:8" ht="51" customHeight="1" x14ac:dyDescent="0.25">
      <c r="A31" s="128">
        <v>4</v>
      </c>
      <c r="B31" s="129" t="s">
        <v>87</v>
      </c>
      <c r="C31" s="128">
        <v>2023010809</v>
      </c>
      <c r="D31" s="126"/>
      <c r="E31" s="128" t="s">
        <v>123</v>
      </c>
      <c r="F31" s="130" t="s">
        <v>124</v>
      </c>
      <c r="G31" s="131">
        <v>391950</v>
      </c>
      <c r="H31" s="132">
        <v>500</v>
      </c>
    </row>
    <row r="32" spans="1:8" ht="51" customHeight="1" x14ac:dyDescent="0.25">
      <c r="A32" s="128">
        <v>5</v>
      </c>
      <c r="B32" s="129" t="s">
        <v>90</v>
      </c>
      <c r="C32" s="128">
        <v>2023020821</v>
      </c>
      <c r="D32" s="126"/>
      <c r="E32" s="128" t="s">
        <v>125</v>
      </c>
      <c r="F32" s="130" t="s">
        <v>126</v>
      </c>
      <c r="G32" s="131">
        <v>360000</v>
      </c>
      <c r="H32" s="132">
        <v>500</v>
      </c>
    </row>
    <row r="33" spans="1:8" ht="61.5" customHeight="1" x14ac:dyDescent="0.25">
      <c r="A33" s="128">
        <v>6</v>
      </c>
      <c r="B33" s="129" t="s">
        <v>93</v>
      </c>
      <c r="C33" s="128">
        <v>2023020952</v>
      </c>
      <c r="D33" s="126"/>
      <c r="E33" s="128" t="s">
        <v>120</v>
      </c>
      <c r="F33" s="130" t="s">
        <v>127</v>
      </c>
      <c r="G33" s="131">
        <v>868560.05</v>
      </c>
      <c r="H33" s="132">
        <v>1000</v>
      </c>
    </row>
    <row r="34" spans="1:8" ht="63.75" customHeight="1" x14ac:dyDescent="0.25">
      <c r="A34" s="128">
        <v>7</v>
      </c>
      <c r="B34" s="129" t="s">
        <v>96</v>
      </c>
      <c r="C34" s="128">
        <v>2023020954</v>
      </c>
      <c r="D34" s="126"/>
      <c r="E34" s="128" t="s">
        <v>120</v>
      </c>
      <c r="F34" s="130" t="s">
        <v>128</v>
      </c>
      <c r="G34" s="131">
        <v>385670.95</v>
      </c>
      <c r="H34" s="132">
        <v>500</v>
      </c>
    </row>
    <row r="35" spans="1:8" ht="51" customHeight="1" x14ac:dyDescent="0.25">
      <c r="A35" s="128">
        <v>8</v>
      </c>
      <c r="B35" s="129" t="s">
        <v>99</v>
      </c>
      <c r="C35" s="128">
        <v>2023021054</v>
      </c>
      <c r="D35" s="126"/>
      <c r="E35" s="128" t="s">
        <v>13</v>
      </c>
      <c r="F35" s="130" t="s">
        <v>129</v>
      </c>
      <c r="G35" s="131">
        <v>341190</v>
      </c>
      <c r="H35" s="132">
        <v>500</v>
      </c>
    </row>
    <row r="36" spans="1:8" ht="51" customHeight="1" x14ac:dyDescent="0.25">
      <c r="A36" s="128">
        <v>9</v>
      </c>
      <c r="B36" s="129" t="s">
        <v>102</v>
      </c>
      <c r="C36" s="128">
        <v>2023021132</v>
      </c>
      <c r="D36" s="126"/>
      <c r="E36" s="128" t="s">
        <v>120</v>
      </c>
      <c r="F36" s="130" t="s">
        <v>130</v>
      </c>
      <c r="G36" s="131">
        <v>322044</v>
      </c>
      <c r="H36" s="132">
        <v>500</v>
      </c>
    </row>
    <row r="37" spans="1:8" ht="51" customHeight="1" x14ac:dyDescent="0.25">
      <c r="A37" s="128">
        <v>10</v>
      </c>
      <c r="B37" s="129" t="s">
        <v>105</v>
      </c>
      <c r="C37" s="128">
        <v>2023010368</v>
      </c>
      <c r="D37" s="126"/>
      <c r="E37" s="128" t="s">
        <v>125</v>
      </c>
      <c r="F37" s="130" t="s">
        <v>131</v>
      </c>
      <c r="G37" s="131">
        <v>1500000</v>
      </c>
      <c r="H37" s="132">
        <v>5000</v>
      </c>
    </row>
    <row r="38" spans="1:8" ht="51" customHeight="1" x14ac:dyDescent="0.25">
      <c r="A38" s="128">
        <v>11</v>
      </c>
      <c r="B38" s="129" t="s">
        <v>108</v>
      </c>
      <c r="C38" s="128">
        <v>2023010531</v>
      </c>
      <c r="D38" s="126"/>
      <c r="E38" s="128" t="s">
        <v>132</v>
      </c>
      <c r="F38" s="130" t="s">
        <v>133</v>
      </c>
      <c r="G38" s="131">
        <v>1295000</v>
      </c>
      <c r="H38" s="132">
        <v>5000</v>
      </c>
    </row>
    <row r="39" spans="1:8" ht="55.5" customHeight="1" x14ac:dyDescent="0.25">
      <c r="A39" s="128">
        <v>12</v>
      </c>
      <c r="B39" s="129" t="s">
        <v>111</v>
      </c>
      <c r="C39" s="128">
        <v>2023020834</v>
      </c>
      <c r="D39" s="126"/>
      <c r="E39" s="128" t="s">
        <v>134</v>
      </c>
      <c r="F39" s="130" t="s">
        <v>135</v>
      </c>
      <c r="G39" s="131">
        <v>3300000</v>
      </c>
      <c r="H39" s="132">
        <v>5000</v>
      </c>
    </row>
    <row r="40" spans="1:8" ht="48.75" customHeight="1" x14ac:dyDescent="0.25">
      <c r="A40" s="128">
        <v>13</v>
      </c>
      <c r="B40" s="129" t="s">
        <v>114</v>
      </c>
      <c r="C40" s="128">
        <v>2023021056</v>
      </c>
      <c r="D40" s="126"/>
      <c r="E40" s="128" t="s">
        <v>13</v>
      </c>
      <c r="F40" s="130" t="s">
        <v>136</v>
      </c>
      <c r="G40" s="131">
        <v>1498104</v>
      </c>
      <c r="H40" s="132">
        <v>5000</v>
      </c>
    </row>
    <row r="41" spans="1:8" ht="51.6" customHeight="1" x14ac:dyDescent="0.25">
      <c r="A41" s="116">
        <v>3</v>
      </c>
      <c r="B41" s="364" t="s">
        <v>137</v>
      </c>
      <c r="C41" s="364"/>
      <c r="D41" s="364"/>
      <c r="E41" s="364"/>
      <c r="F41" s="364"/>
      <c r="G41" s="364"/>
      <c r="H41" s="364"/>
    </row>
    <row r="42" spans="1:8" ht="28.35" customHeight="1" x14ac:dyDescent="0.25">
      <c r="A42" s="116">
        <v>4</v>
      </c>
      <c r="B42" s="364" t="s">
        <v>138</v>
      </c>
      <c r="C42" s="364"/>
      <c r="D42" s="364"/>
      <c r="E42" s="364"/>
      <c r="F42" s="364"/>
      <c r="G42" s="364"/>
      <c r="H42" s="364"/>
    </row>
    <row r="43" spans="1:8" ht="48.6" customHeight="1" x14ac:dyDescent="0.25">
      <c r="A43" s="116">
        <v>5</v>
      </c>
      <c r="B43" s="363" t="s">
        <v>139</v>
      </c>
      <c r="C43" s="363"/>
      <c r="D43" s="363"/>
      <c r="E43" s="363"/>
      <c r="F43" s="363"/>
      <c r="G43" s="363"/>
      <c r="H43" s="363"/>
    </row>
    <row r="44" spans="1:8" ht="28.35" customHeight="1" x14ac:dyDescent="0.25">
      <c r="A44" s="116">
        <v>6</v>
      </c>
      <c r="B44" s="364" t="s">
        <v>140</v>
      </c>
      <c r="C44" s="364"/>
      <c r="D44" s="364"/>
      <c r="E44" s="364"/>
      <c r="F44" s="364"/>
      <c r="G44" s="364"/>
      <c r="H44" s="364"/>
    </row>
    <row r="45" spans="1:8" ht="64.349999999999994" customHeight="1" x14ac:dyDescent="0.25">
      <c r="A45" s="116">
        <v>7</v>
      </c>
      <c r="B45" s="360" t="s">
        <v>141</v>
      </c>
      <c r="C45" s="360"/>
      <c r="D45" s="360"/>
      <c r="E45" s="360"/>
      <c r="F45" s="360"/>
      <c r="G45" s="360"/>
      <c r="H45" s="360"/>
    </row>
    <row r="46" spans="1:8" ht="108" customHeight="1" x14ac:dyDescent="0.25">
      <c r="A46" s="116">
        <v>8</v>
      </c>
      <c r="B46" s="365" t="s">
        <v>142</v>
      </c>
      <c r="C46" s="365"/>
      <c r="D46" s="365"/>
      <c r="E46" s="365"/>
      <c r="F46" s="365"/>
      <c r="G46" s="365"/>
      <c r="H46" s="365"/>
    </row>
    <row r="47" spans="1:8" ht="125.4" customHeight="1" x14ac:dyDescent="0.25">
      <c r="A47" s="116">
        <v>9</v>
      </c>
      <c r="B47" s="366" t="s">
        <v>143</v>
      </c>
      <c r="C47" s="366"/>
      <c r="D47" s="366"/>
      <c r="E47" s="366"/>
      <c r="F47" s="366"/>
      <c r="G47" s="366"/>
      <c r="H47" s="366"/>
    </row>
    <row r="48" spans="1:8" ht="23.25" customHeight="1" x14ac:dyDescent="0.25">
      <c r="A48" s="116">
        <v>10</v>
      </c>
      <c r="B48" s="363" t="s">
        <v>144</v>
      </c>
      <c r="C48" s="363"/>
      <c r="D48" s="363"/>
      <c r="E48" s="363"/>
      <c r="F48" s="363"/>
      <c r="G48" s="363"/>
      <c r="H48" s="363"/>
    </row>
    <row r="49" spans="1:8" ht="28.35" customHeight="1" x14ac:dyDescent="0.25">
      <c r="A49" s="116">
        <v>11</v>
      </c>
      <c r="B49" s="360" t="s">
        <v>145</v>
      </c>
      <c r="C49" s="360"/>
      <c r="D49" s="360"/>
      <c r="E49" s="360"/>
      <c r="F49" s="360"/>
      <c r="G49" s="360"/>
      <c r="H49" s="134"/>
    </row>
    <row r="50" spans="1:8" ht="39.6" customHeight="1" x14ac:dyDescent="0.25">
      <c r="A50" s="116">
        <v>12</v>
      </c>
      <c r="B50" s="360" t="s">
        <v>146</v>
      </c>
      <c r="C50" s="360"/>
      <c r="D50" s="360"/>
      <c r="E50" s="360"/>
      <c r="F50" s="360"/>
      <c r="G50" s="360"/>
      <c r="H50" s="134"/>
    </row>
    <row r="51" spans="1:8" ht="67.349999999999994" customHeight="1" x14ac:dyDescent="0.25">
      <c r="A51" s="116">
        <v>13</v>
      </c>
      <c r="B51" s="361" t="s">
        <v>147</v>
      </c>
      <c r="C51" s="361"/>
      <c r="D51" s="361"/>
      <c r="E51" s="361"/>
      <c r="F51" s="125"/>
      <c r="G51" s="135"/>
      <c r="H51" s="134"/>
    </row>
    <row r="52" spans="1:8" ht="108" customHeight="1" x14ac:dyDescent="0.25">
      <c r="A52" s="116"/>
      <c r="B52" s="361" t="s">
        <v>148</v>
      </c>
      <c r="C52" s="361"/>
      <c r="D52" s="361"/>
      <c r="E52" s="361"/>
      <c r="F52" s="125"/>
      <c r="G52" s="135"/>
      <c r="H52" s="134"/>
    </row>
    <row r="53" spans="1:8" ht="16.5" customHeight="1" x14ac:dyDescent="0.25">
      <c r="A53" s="116">
        <v>14</v>
      </c>
      <c r="B53" s="362" t="s">
        <v>53</v>
      </c>
      <c r="C53" s="362"/>
      <c r="D53" s="362"/>
      <c r="E53" s="362"/>
      <c r="F53" s="362"/>
      <c r="G53" s="362"/>
      <c r="H53" s="134"/>
    </row>
    <row r="54" spans="1:8" ht="15.75" customHeight="1" x14ac:dyDescent="0.25">
      <c r="A54" s="116"/>
      <c r="B54" s="361" t="s">
        <v>54</v>
      </c>
      <c r="C54" s="361"/>
      <c r="D54" s="361"/>
      <c r="E54" s="361"/>
      <c r="F54" s="361"/>
      <c r="G54" s="361"/>
      <c r="H54" s="134"/>
    </row>
    <row r="55" spans="1:8" ht="15.75" customHeight="1" x14ac:dyDescent="0.25">
      <c r="A55" s="116"/>
      <c r="B55" s="125"/>
      <c r="C55" s="125"/>
      <c r="D55" s="125"/>
      <c r="E55" s="125"/>
      <c r="F55" s="125"/>
      <c r="G55" s="125"/>
      <c r="H55" s="134"/>
    </row>
    <row r="56" spans="1:8" ht="15.75" customHeight="1" x14ac:dyDescent="0.25">
      <c r="A56" s="136"/>
      <c r="B56" s="125"/>
      <c r="C56" s="125"/>
      <c r="D56" s="125"/>
      <c r="E56" s="125"/>
      <c r="F56" s="137" t="s">
        <v>27</v>
      </c>
      <c r="G56" s="138"/>
      <c r="H56" s="139"/>
    </row>
    <row r="57" spans="1:8" ht="11.25" customHeight="1" x14ac:dyDescent="0.25">
      <c r="A57" s="136"/>
      <c r="B57" s="125"/>
      <c r="C57" s="125"/>
      <c r="D57" s="125"/>
      <c r="E57" s="125"/>
      <c r="F57" s="125" t="s">
        <v>149</v>
      </c>
      <c r="G57" s="138"/>
      <c r="H57" s="139"/>
    </row>
    <row r="58" spans="1:8" x14ac:dyDescent="0.25">
      <c r="A58" s="136"/>
      <c r="B58" s="134"/>
      <c r="C58" s="140"/>
      <c r="D58" s="140"/>
      <c r="E58" s="140"/>
      <c r="F58" s="140" t="s">
        <v>150</v>
      </c>
      <c r="G58" s="138"/>
      <c r="H58" s="138"/>
    </row>
    <row r="59" spans="1:8" ht="14.4" customHeight="1" x14ac:dyDescent="0.25">
      <c r="E59" s="134"/>
      <c r="F59" s="134"/>
      <c r="G59" s="359"/>
      <c r="H59" s="359"/>
    </row>
    <row r="60" spans="1:8" x14ac:dyDescent="0.25">
      <c r="A60" s="136"/>
      <c r="B60" s="134"/>
      <c r="C60" s="134"/>
      <c r="D60" s="134"/>
      <c r="E60" s="134"/>
      <c r="F60" s="134"/>
      <c r="G60" s="135"/>
      <c r="H60" s="134"/>
    </row>
    <row r="61" spans="1:8" x14ac:dyDescent="0.25">
      <c r="B61" s="358" t="s">
        <v>74</v>
      </c>
      <c r="C61" s="358"/>
      <c r="D61" s="358"/>
      <c r="E61" s="358"/>
    </row>
    <row r="1048481" spans="4:4" x14ac:dyDescent="0.25">
      <c r="D1048481" s="143">
        <v>7417492</v>
      </c>
    </row>
  </sheetData>
  <mergeCells count="33">
    <mergeCell ref="E21:G21"/>
    <mergeCell ref="A9:H9"/>
    <mergeCell ref="B11:H11"/>
    <mergeCell ref="E12:G12"/>
    <mergeCell ref="E13:G13"/>
    <mergeCell ref="E14:G14"/>
    <mergeCell ref="E15:G15"/>
    <mergeCell ref="E16:G16"/>
    <mergeCell ref="E17:G17"/>
    <mergeCell ref="E18:G18"/>
    <mergeCell ref="E19:G19"/>
    <mergeCell ref="E20:G20"/>
    <mergeCell ref="B47:H47"/>
    <mergeCell ref="E22:G22"/>
    <mergeCell ref="E23:G23"/>
    <mergeCell ref="E24:G24"/>
    <mergeCell ref="B25:H25"/>
    <mergeCell ref="B26:H26"/>
    <mergeCell ref="B41:H41"/>
    <mergeCell ref="B42:H42"/>
    <mergeCell ref="B43:H43"/>
    <mergeCell ref="B44:H44"/>
    <mergeCell ref="B45:H45"/>
    <mergeCell ref="B46:H46"/>
    <mergeCell ref="B54:G54"/>
    <mergeCell ref="G59:H59"/>
    <mergeCell ref="B61:E61"/>
    <mergeCell ref="B48:H48"/>
    <mergeCell ref="B49:G49"/>
    <mergeCell ref="B50:G50"/>
    <mergeCell ref="B51:E51"/>
    <mergeCell ref="B52:E52"/>
    <mergeCell ref="B53:G5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1DCF-7E05-4D89-B999-72C040B2125F}">
  <dimension ref="A8:N1048457"/>
  <sheetViews>
    <sheetView workbookViewId="0">
      <selection activeCell="E17" sqref="E17:F18"/>
    </sheetView>
  </sheetViews>
  <sheetFormatPr defaultColWidth="9.109375" defaultRowHeight="13.8" x14ac:dyDescent="0.25"/>
  <cols>
    <col min="1" max="1" width="3.44140625" style="76" customWidth="1"/>
    <col min="2" max="2" width="12.88671875" style="74" customWidth="1"/>
    <col min="3" max="3" width="10.5546875" style="74" customWidth="1"/>
    <col min="4" max="4" width="9.109375" style="112"/>
    <col min="5" max="5" width="34.5546875" style="74" customWidth="1"/>
    <col min="6" max="6" width="12.33203125" style="107" customWidth="1"/>
    <col min="7" max="7" width="10.5546875" style="74" customWidth="1"/>
    <col min="8" max="8" width="8.6640625" style="74" customWidth="1"/>
    <col min="9" max="16384" width="9.109375" style="74"/>
  </cols>
  <sheetData>
    <row r="8" spans="1:14" ht="15" customHeight="1" x14ac:dyDescent="0.25">
      <c r="A8" s="412" t="s">
        <v>33</v>
      </c>
      <c r="B8" s="412"/>
      <c r="C8" s="412"/>
      <c r="D8" s="412"/>
      <c r="E8" s="412"/>
      <c r="F8" s="412"/>
      <c r="G8" s="412"/>
      <c r="H8" s="412"/>
    </row>
    <row r="9" spans="1:14" ht="15" customHeight="1" x14ac:dyDescent="0.25">
      <c r="A9" s="75"/>
      <c r="B9" s="73"/>
      <c r="C9" s="73"/>
      <c r="D9" s="73"/>
      <c r="E9" s="73"/>
      <c r="F9" s="73"/>
      <c r="G9" s="73"/>
    </row>
    <row r="10" spans="1:14" ht="19.5" customHeight="1" x14ac:dyDescent="0.25">
      <c r="A10" s="76">
        <v>1</v>
      </c>
      <c r="B10" s="413" t="s">
        <v>34</v>
      </c>
      <c r="C10" s="413"/>
      <c r="D10" s="413"/>
      <c r="E10" s="413"/>
      <c r="F10" s="413"/>
      <c r="G10" s="413"/>
    </row>
    <row r="11" spans="1:14" ht="15.6" x14ac:dyDescent="0.25">
      <c r="B11" s="78" t="s">
        <v>58</v>
      </c>
      <c r="C11" s="79">
        <v>3000000</v>
      </c>
      <c r="D11" s="80"/>
      <c r="E11" s="414" t="s">
        <v>59</v>
      </c>
      <c r="F11" s="415"/>
      <c r="G11" s="416"/>
      <c r="H11" s="81"/>
      <c r="L11" s="82"/>
      <c r="M11" s="83"/>
      <c r="N11" s="83"/>
    </row>
    <row r="12" spans="1:14" ht="15.6" x14ac:dyDescent="0.25">
      <c r="B12" s="78" t="s">
        <v>60</v>
      </c>
      <c r="C12" s="84">
        <v>2000000</v>
      </c>
      <c r="D12" s="80"/>
      <c r="E12" s="414" t="s">
        <v>61</v>
      </c>
      <c r="F12" s="415"/>
      <c r="G12" s="416"/>
      <c r="H12" s="81"/>
      <c r="L12" s="82"/>
      <c r="M12" s="83"/>
      <c r="N12" s="83"/>
    </row>
    <row r="13" spans="1:14" ht="12" customHeight="1" x14ac:dyDescent="0.25">
      <c r="B13" s="85"/>
      <c r="C13" s="86"/>
      <c r="D13" s="85"/>
      <c r="E13" s="85"/>
      <c r="F13" s="77"/>
      <c r="G13" s="77"/>
      <c r="L13" s="82"/>
      <c r="M13" s="83"/>
      <c r="N13" s="83"/>
    </row>
    <row r="14" spans="1:14" ht="42.6" customHeight="1" x14ac:dyDescent="0.25">
      <c r="B14" s="411" t="s">
        <v>62</v>
      </c>
      <c r="C14" s="411"/>
      <c r="D14" s="411"/>
      <c r="E14" s="411"/>
      <c r="F14" s="411"/>
      <c r="G14" s="411"/>
      <c r="H14" s="411"/>
    </row>
    <row r="15" spans="1:14" ht="42.75" customHeight="1" x14ac:dyDescent="0.25">
      <c r="A15" s="76">
        <v>2</v>
      </c>
      <c r="B15" s="417" t="s">
        <v>38</v>
      </c>
      <c r="C15" s="417"/>
      <c r="D15" s="417"/>
      <c r="E15" s="417"/>
      <c r="F15" s="417"/>
      <c r="G15" s="417"/>
      <c r="H15" s="417"/>
    </row>
    <row r="16" spans="1:14" s="91" customFormat="1" ht="26.4" x14ac:dyDescent="0.3">
      <c r="A16" s="87" t="s">
        <v>4</v>
      </c>
      <c r="B16" s="88" t="s">
        <v>5</v>
      </c>
      <c r="C16" s="88" t="s">
        <v>6</v>
      </c>
      <c r="D16" s="88" t="s">
        <v>7</v>
      </c>
      <c r="E16" s="89" t="s">
        <v>9</v>
      </c>
      <c r="F16" s="89" t="s">
        <v>10</v>
      </c>
      <c r="G16" s="88" t="s">
        <v>11</v>
      </c>
      <c r="H16" s="90" t="s">
        <v>39</v>
      </c>
    </row>
    <row r="17" spans="1:10" s="91" customFormat="1" ht="49.5" customHeight="1" x14ac:dyDescent="0.3">
      <c r="A17" s="92">
        <v>1</v>
      </c>
      <c r="B17" s="93" t="s">
        <v>63</v>
      </c>
      <c r="C17" s="93">
        <v>2023010688</v>
      </c>
      <c r="D17" s="94"/>
      <c r="E17" s="95" t="s">
        <v>64</v>
      </c>
      <c r="F17" s="96">
        <v>3000000</v>
      </c>
      <c r="G17" s="97">
        <v>5000</v>
      </c>
      <c r="H17" s="98" t="s">
        <v>65</v>
      </c>
      <c r="J17" s="91" t="s">
        <v>66</v>
      </c>
    </row>
    <row r="18" spans="1:10" s="91" customFormat="1" ht="47.25" customHeight="1" x14ac:dyDescent="0.3">
      <c r="A18" s="92">
        <v>2</v>
      </c>
      <c r="B18" s="93" t="s">
        <v>67</v>
      </c>
      <c r="C18" s="93">
        <v>2023010689</v>
      </c>
      <c r="D18" s="94"/>
      <c r="E18" s="95" t="s">
        <v>68</v>
      </c>
      <c r="F18" s="99">
        <v>2000000</v>
      </c>
      <c r="G18" s="97">
        <v>5000</v>
      </c>
      <c r="H18" s="98" t="s">
        <v>69</v>
      </c>
    </row>
    <row r="19" spans="1:10" s="91" customFormat="1" ht="13.2" x14ac:dyDescent="0.3">
      <c r="A19" s="82"/>
      <c r="B19" s="100"/>
      <c r="C19" s="100"/>
      <c r="D19" s="101"/>
      <c r="E19" s="102"/>
      <c r="F19" s="103"/>
      <c r="G19" s="104"/>
      <c r="H19" s="100"/>
    </row>
    <row r="20" spans="1:10" s="106" customFormat="1" ht="41.25" customHeight="1" x14ac:dyDescent="0.3">
      <c r="A20" s="36">
        <v>3</v>
      </c>
      <c r="B20" s="409" t="s">
        <v>43</v>
      </c>
      <c r="C20" s="409"/>
      <c r="D20" s="409"/>
      <c r="E20" s="409"/>
      <c r="F20" s="409"/>
      <c r="G20" s="409"/>
      <c r="H20" s="409"/>
    </row>
    <row r="21" spans="1:10" ht="33.75" customHeight="1" x14ac:dyDescent="0.25">
      <c r="A21" s="76">
        <v>4</v>
      </c>
      <c r="B21" s="411" t="s">
        <v>44</v>
      </c>
      <c r="C21" s="411"/>
      <c r="D21" s="411"/>
      <c r="E21" s="411"/>
      <c r="F21" s="411"/>
      <c r="G21" s="411"/>
      <c r="H21" s="411"/>
    </row>
    <row r="22" spans="1:10" ht="70.5" customHeight="1" x14ac:dyDescent="0.25">
      <c r="A22" s="76">
        <v>5</v>
      </c>
      <c r="B22" s="411" t="s">
        <v>70</v>
      </c>
      <c r="C22" s="411"/>
      <c r="D22" s="411"/>
      <c r="E22" s="411"/>
      <c r="F22" s="411"/>
      <c r="G22" s="411"/>
      <c r="H22" s="411"/>
    </row>
    <row r="23" spans="1:10" ht="132.75" customHeight="1" x14ac:dyDescent="0.25">
      <c r="A23" s="76">
        <v>6</v>
      </c>
      <c r="B23" s="409" t="s">
        <v>71</v>
      </c>
      <c r="C23" s="409"/>
      <c r="D23" s="409"/>
      <c r="E23" s="409"/>
      <c r="F23" s="409"/>
      <c r="G23" s="409"/>
      <c r="H23" s="409"/>
    </row>
    <row r="24" spans="1:10" ht="150" customHeight="1" x14ac:dyDescent="0.25">
      <c r="A24" s="76">
        <v>7</v>
      </c>
      <c r="B24" s="411" t="s">
        <v>72</v>
      </c>
      <c r="C24" s="411"/>
      <c r="D24" s="411"/>
      <c r="E24" s="411"/>
      <c r="F24" s="411"/>
      <c r="G24" s="411"/>
      <c r="H24" s="411"/>
    </row>
    <row r="25" spans="1:10" ht="17.25" customHeight="1" x14ac:dyDescent="0.25">
      <c r="A25" s="76">
        <v>8</v>
      </c>
      <c r="B25" s="411" t="s">
        <v>48</v>
      </c>
      <c r="C25" s="411"/>
      <c r="D25" s="411"/>
      <c r="E25" s="411"/>
      <c r="F25" s="411"/>
      <c r="G25" s="411"/>
      <c r="H25" s="411"/>
    </row>
    <row r="26" spans="1:10" ht="34.5" customHeight="1" x14ac:dyDescent="0.25">
      <c r="A26" s="76">
        <v>9</v>
      </c>
      <c r="B26" s="407" t="s">
        <v>73</v>
      </c>
      <c r="C26" s="407"/>
      <c r="D26" s="407"/>
      <c r="E26" s="407"/>
      <c r="F26" s="407"/>
      <c r="G26" s="407"/>
      <c r="H26" s="407"/>
    </row>
    <row r="27" spans="1:10" ht="53.25" customHeight="1" x14ac:dyDescent="0.25">
      <c r="A27" s="76">
        <v>10</v>
      </c>
      <c r="B27" s="407" t="s">
        <v>50</v>
      </c>
      <c r="C27" s="407"/>
      <c r="D27" s="407"/>
      <c r="E27" s="407"/>
      <c r="F27" s="407"/>
      <c r="G27" s="407"/>
      <c r="H27" s="407"/>
    </row>
    <row r="28" spans="1:10" ht="72.75" customHeight="1" x14ac:dyDescent="0.25">
      <c r="A28" s="76">
        <v>11</v>
      </c>
      <c r="B28" s="408" t="s">
        <v>51</v>
      </c>
      <c r="C28" s="409"/>
      <c r="D28" s="409"/>
      <c r="E28" s="105"/>
    </row>
    <row r="29" spans="1:10" ht="96" customHeight="1" x14ac:dyDescent="0.25">
      <c r="B29" s="408" t="s">
        <v>52</v>
      </c>
      <c r="C29" s="408"/>
      <c r="D29" s="408"/>
      <c r="E29" s="105"/>
    </row>
    <row r="30" spans="1:10" ht="16.5" customHeight="1" x14ac:dyDescent="0.25">
      <c r="A30" s="76">
        <v>12</v>
      </c>
      <c r="B30" s="410" t="s">
        <v>53</v>
      </c>
      <c r="C30" s="410"/>
      <c r="D30" s="410"/>
      <c r="E30" s="410"/>
      <c r="F30" s="410"/>
    </row>
    <row r="31" spans="1:10" ht="15.75" customHeight="1" x14ac:dyDescent="0.25">
      <c r="B31" s="409" t="s">
        <v>54</v>
      </c>
      <c r="C31" s="409"/>
      <c r="D31" s="409"/>
      <c r="E31" s="409"/>
      <c r="F31" s="409"/>
    </row>
    <row r="32" spans="1:10" ht="15.75" customHeight="1" x14ac:dyDescent="0.25">
      <c r="B32" s="105"/>
      <c r="C32" s="105"/>
      <c r="D32" s="82"/>
      <c r="E32" s="108"/>
      <c r="F32" s="109" t="s">
        <v>27</v>
      </c>
      <c r="G32" s="82"/>
    </row>
    <row r="33" spans="2:9" ht="11.25" customHeight="1" x14ac:dyDescent="0.25">
      <c r="B33" s="105"/>
      <c r="C33" s="105"/>
      <c r="D33" s="82"/>
      <c r="E33" s="105"/>
      <c r="F33" s="110" t="s">
        <v>55</v>
      </c>
      <c r="G33" s="82"/>
    </row>
    <row r="34" spans="2:9" x14ac:dyDescent="0.25">
      <c r="C34" s="108"/>
      <c r="D34" s="111"/>
      <c r="E34" s="108"/>
      <c r="F34" s="110" t="s">
        <v>56</v>
      </c>
      <c r="G34" s="110"/>
      <c r="H34" s="110"/>
      <c r="I34" s="110"/>
    </row>
    <row r="35" spans="2:9" x14ac:dyDescent="0.25">
      <c r="B35" s="74" t="s">
        <v>74</v>
      </c>
      <c r="F35" s="406"/>
      <c r="G35" s="406"/>
    </row>
    <row r="1048457" spans="4:4" x14ac:dyDescent="0.25">
      <c r="D1048457" s="113">
        <v>7417492</v>
      </c>
    </row>
  </sheetData>
  <mergeCells count="19">
    <mergeCell ref="B25:H25"/>
    <mergeCell ref="A8:H8"/>
    <mergeCell ref="B10:G10"/>
    <mergeCell ref="E11:G11"/>
    <mergeCell ref="E12:G12"/>
    <mergeCell ref="B14:H14"/>
    <mergeCell ref="B15:H15"/>
    <mergeCell ref="B20:H20"/>
    <mergeCell ref="B21:H21"/>
    <mergeCell ref="B22:H22"/>
    <mergeCell ref="B23:H23"/>
    <mergeCell ref="B24:H24"/>
    <mergeCell ref="F35:G35"/>
    <mergeCell ref="B26:H26"/>
    <mergeCell ref="B27:H27"/>
    <mergeCell ref="B28:D28"/>
    <mergeCell ref="B29:D29"/>
    <mergeCell ref="B30:F30"/>
    <mergeCell ref="B31:F3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C28B-8404-4662-AC36-0D7A3BB8D5B9}">
  <dimension ref="A8:IV33"/>
  <sheetViews>
    <sheetView workbookViewId="0">
      <selection activeCell="E16" sqref="E16:F16"/>
    </sheetView>
  </sheetViews>
  <sheetFormatPr defaultColWidth="9" defaultRowHeight="13.8" x14ac:dyDescent="0.25"/>
  <cols>
    <col min="1" max="1" width="3.44140625" style="36" customWidth="1"/>
    <col min="2" max="2" width="12.88671875" style="33" customWidth="1"/>
    <col min="3" max="3" width="10.5546875" style="33" customWidth="1"/>
    <col min="4" max="4" width="9.109375" style="72" customWidth="1"/>
    <col min="5" max="5" width="33.33203125" style="33" customWidth="1"/>
    <col min="6" max="6" width="12.33203125" style="66" customWidth="1"/>
    <col min="7" max="7" width="10.5546875" style="33" customWidth="1"/>
    <col min="8" max="8" width="8.6640625" style="33" customWidth="1"/>
    <col min="9" max="256" width="9.109375" style="33" customWidth="1"/>
    <col min="257" max="16384" width="9" style="34"/>
  </cols>
  <sheetData>
    <row r="8" spans="1:14" ht="17.399999999999999" x14ac:dyDescent="0.25">
      <c r="A8" s="423" t="s">
        <v>33</v>
      </c>
      <c r="B8" s="423"/>
      <c r="C8" s="423"/>
      <c r="D8" s="423"/>
      <c r="E8" s="423"/>
      <c r="F8" s="423"/>
      <c r="G8" s="423"/>
      <c r="H8" s="423"/>
    </row>
    <row r="9" spans="1:14" ht="17.399999999999999" x14ac:dyDescent="0.25">
      <c r="A9" s="35"/>
      <c r="B9" s="32"/>
      <c r="C9" s="32"/>
      <c r="D9" s="32"/>
      <c r="E9" s="32"/>
      <c r="F9" s="32"/>
      <c r="G9" s="32"/>
    </row>
    <row r="10" spans="1:14" x14ac:dyDescent="0.25">
      <c r="A10" s="36">
        <v>1</v>
      </c>
      <c r="B10" s="424" t="s">
        <v>34</v>
      </c>
      <c r="C10" s="424"/>
      <c r="D10" s="424"/>
      <c r="E10" s="424"/>
      <c r="F10" s="424"/>
      <c r="G10" s="424"/>
    </row>
    <row r="11" spans="1:14" ht="24" x14ac:dyDescent="0.25">
      <c r="B11" s="38" t="s">
        <v>35</v>
      </c>
      <c r="C11" s="39">
        <v>2000000</v>
      </c>
      <c r="D11" s="40"/>
      <c r="E11" s="41" t="s">
        <v>36</v>
      </c>
      <c r="F11" s="42"/>
      <c r="G11" s="42"/>
      <c r="H11" s="42"/>
      <c r="L11" s="43"/>
      <c r="M11" s="44"/>
      <c r="N11" s="44"/>
    </row>
    <row r="12" spans="1:14" ht="15.6" x14ac:dyDescent="0.25">
      <c r="B12" s="45"/>
      <c r="C12" s="46"/>
      <c r="D12" s="45"/>
      <c r="E12" s="45"/>
      <c r="F12" s="37"/>
      <c r="G12" s="37"/>
      <c r="L12" s="43"/>
      <c r="M12" s="44"/>
      <c r="N12" s="44"/>
    </row>
    <row r="13" spans="1:14" x14ac:dyDescent="0.25">
      <c r="B13" s="425" t="s">
        <v>37</v>
      </c>
      <c r="C13" s="425"/>
      <c r="D13" s="425"/>
      <c r="E13" s="425"/>
      <c r="F13" s="425"/>
      <c r="G13" s="425"/>
      <c r="H13" s="425"/>
    </row>
    <row r="14" spans="1:14" x14ac:dyDescent="0.25">
      <c r="A14" s="36">
        <v>2</v>
      </c>
      <c r="B14" s="426" t="s">
        <v>38</v>
      </c>
      <c r="C14" s="426"/>
      <c r="D14" s="426"/>
      <c r="E14" s="426"/>
      <c r="F14" s="426"/>
      <c r="G14" s="426"/>
      <c r="H14" s="426"/>
    </row>
    <row r="15" spans="1:14" s="51" customFormat="1" ht="26.4" x14ac:dyDescent="0.3">
      <c r="A15" s="47" t="s">
        <v>4</v>
      </c>
      <c r="B15" s="48" t="s">
        <v>5</v>
      </c>
      <c r="C15" s="48" t="s">
        <v>6</v>
      </c>
      <c r="D15" s="48" t="s">
        <v>7</v>
      </c>
      <c r="E15" s="49" t="s">
        <v>9</v>
      </c>
      <c r="F15" s="49" t="s">
        <v>10</v>
      </c>
      <c r="G15" s="48" t="s">
        <v>11</v>
      </c>
      <c r="H15" s="50" t="s">
        <v>39</v>
      </c>
    </row>
    <row r="16" spans="1:14" s="58" customFormat="1" ht="48" x14ac:dyDescent="0.3">
      <c r="A16" s="52">
        <v>1</v>
      </c>
      <c r="B16" s="53" t="s">
        <v>40</v>
      </c>
      <c r="C16" s="53">
        <v>2022074476</v>
      </c>
      <c r="D16" s="54"/>
      <c r="E16" s="55" t="s">
        <v>41</v>
      </c>
      <c r="F16" s="56">
        <v>2000000</v>
      </c>
      <c r="G16" s="57">
        <v>5000</v>
      </c>
      <c r="H16" s="53" t="s">
        <v>42</v>
      </c>
    </row>
    <row r="17" spans="1:9" s="51" customFormat="1" ht="13.2" x14ac:dyDescent="0.3">
      <c r="A17" s="43"/>
      <c r="B17" s="59"/>
      <c r="C17" s="59"/>
      <c r="D17" s="60"/>
      <c r="E17" s="61"/>
      <c r="F17" s="62"/>
      <c r="G17" s="63"/>
      <c r="H17" s="59"/>
    </row>
    <row r="18" spans="1:9" s="65" customFormat="1" x14ac:dyDescent="0.3">
      <c r="A18" s="36">
        <v>3</v>
      </c>
      <c r="B18" s="419" t="s">
        <v>43</v>
      </c>
      <c r="C18" s="419"/>
      <c r="D18" s="419"/>
      <c r="E18" s="419"/>
      <c r="F18" s="419"/>
      <c r="G18" s="419"/>
      <c r="H18" s="419"/>
    </row>
    <row r="19" spans="1:9" x14ac:dyDescent="0.25">
      <c r="A19" s="36">
        <v>4</v>
      </c>
      <c r="B19" s="422" t="s">
        <v>44</v>
      </c>
      <c r="C19" s="422"/>
      <c r="D19" s="422"/>
      <c r="E19" s="422"/>
      <c r="F19" s="422"/>
      <c r="G19" s="422"/>
      <c r="H19" s="422"/>
    </row>
    <row r="20" spans="1:9" x14ac:dyDescent="0.25">
      <c r="A20" s="36">
        <v>5</v>
      </c>
      <c r="B20" s="422" t="s">
        <v>45</v>
      </c>
      <c r="C20" s="422"/>
      <c r="D20" s="422"/>
      <c r="E20" s="422"/>
      <c r="F20" s="422"/>
      <c r="G20" s="422"/>
      <c r="H20" s="422"/>
    </row>
    <row r="21" spans="1:9" x14ac:dyDescent="0.25">
      <c r="A21" s="36">
        <v>6</v>
      </c>
      <c r="B21" s="419" t="s">
        <v>46</v>
      </c>
      <c r="C21" s="419"/>
      <c r="D21" s="419"/>
      <c r="E21" s="419"/>
      <c r="F21" s="419"/>
      <c r="G21" s="419"/>
      <c r="H21" s="419"/>
    </row>
    <row r="22" spans="1:9" x14ac:dyDescent="0.25">
      <c r="A22" s="36">
        <v>7</v>
      </c>
      <c r="B22" s="422" t="s">
        <v>47</v>
      </c>
      <c r="C22" s="422"/>
      <c r="D22" s="422"/>
      <c r="E22" s="422"/>
      <c r="F22" s="422"/>
      <c r="G22" s="422"/>
      <c r="H22" s="422"/>
    </row>
    <row r="23" spans="1:9" x14ac:dyDescent="0.25">
      <c r="A23" s="36">
        <v>8</v>
      </c>
      <c r="B23" s="422" t="s">
        <v>48</v>
      </c>
      <c r="C23" s="422"/>
      <c r="D23" s="422"/>
      <c r="E23" s="422"/>
      <c r="F23" s="422"/>
      <c r="G23" s="422"/>
      <c r="H23" s="422"/>
    </row>
    <row r="24" spans="1:9" x14ac:dyDescent="0.25">
      <c r="A24" s="36">
        <v>9</v>
      </c>
      <c r="B24" s="407" t="s">
        <v>49</v>
      </c>
      <c r="C24" s="407"/>
      <c r="D24" s="407"/>
      <c r="E24" s="407"/>
      <c r="F24" s="407"/>
      <c r="G24" s="407"/>
      <c r="H24" s="407"/>
    </row>
    <row r="25" spans="1:9" x14ac:dyDescent="0.25">
      <c r="A25" s="36">
        <v>10</v>
      </c>
      <c r="B25" s="407" t="s">
        <v>50</v>
      </c>
      <c r="C25" s="407"/>
      <c r="D25" s="407"/>
      <c r="E25" s="407"/>
      <c r="F25" s="407"/>
      <c r="G25" s="407"/>
      <c r="H25" s="407"/>
    </row>
    <row r="26" spans="1:9" x14ac:dyDescent="0.25">
      <c r="A26" s="36">
        <v>11</v>
      </c>
      <c r="B26" s="418" t="s">
        <v>51</v>
      </c>
      <c r="C26" s="419"/>
      <c r="D26" s="419"/>
      <c r="E26" s="64"/>
    </row>
    <row r="27" spans="1:9" x14ac:dyDescent="0.25">
      <c r="B27" s="418" t="s">
        <v>52</v>
      </c>
      <c r="C27" s="418"/>
      <c r="D27" s="418"/>
      <c r="E27" s="64"/>
    </row>
    <row r="28" spans="1:9" x14ac:dyDescent="0.25">
      <c r="A28" s="36">
        <v>12</v>
      </c>
      <c r="B28" s="420" t="s">
        <v>53</v>
      </c>
      <c r="C28" s="420"/>
      <c r="D28" s="420"/>
      <c r="E28" s="420"/>
      <c r="F28" s="420"/>
    </row>
    <row r="29" spans="1:9" x14ac:dyDescent="0.25">
      <c r="B29" s="419" t="s">
        <v>54</v>
      </c>
      <c r="C29" s="419"/>
      <c r="D29" s="419"/>
      <c r="E29" s="419"/>
      <c r="F29" s="419"/>
    </row>
    <row r="30" spans="1:9" x14ac:dyDescent="0.25">
      <c r="B30" s="64"/>
      <c r="C30" s="64"/>
      <c r="D30" s="43"/>
      <c r="E30" s="67"/>
      <c r="F30" s="68" t="s">
        <v>27</v>
      </c>
      <c r="G30" s="43"/>
    </row>
    <row r="31" spans="1:9" x14ac:dyDescent="0.25">
      <c r="B31" s="64"/>
      <c r="C31" s="64"/>
      <c r="D31" s="43"/>
      <c r="E31" s="64"/>
      <c r="F31" s="69" t="s">
        <v>55</v>
      </c>
      <c r="G31" s="43"/>
    </row>
    <row r="32" spans="1:9" x14ac:dyDescent="0.25">
      <c r="C32" s="67"/>
      <c r="D32" s="70"/>
      <c r="E32" s="67"/>
      <c r="F32" s="69" t="s">
        <v>56</v>
      </c>
      <c r="G32" s="69"/>
      <c r="H32" s="69"/>
      <c r="I32" s="69"/>
    </row>
    <row r="33" spans="2:7" x14ac:dyDescent="0.25">
      <c r="B33" s="71" t="s">
        <v>57</v>
      </c>
      <c r="F33" s="421"/>
      <c r="G33" s="421"/>
    </row>
  </sheetData>
  <mergeCells count="17">
    <mergeCell ref="B25:H25"/>
    <mergeCell ref="A8:H8"/>
    <mergeCell ref="B10:G10"/>
    <mergeCell ref="B13:H13"/>
    <mergeCell ref="B14:H14"/>
    <mergeCell ref="B18:H18"/>
    <mergeCell ref="B19:H19"/>
    <mergeCell ref="B20:H20"/>
    <mergeCell ref="B21:H21"/>
    <mergeCell ref="B22:H22"/>
    <mergeCell ref="B23:H23"/>
    <mergeCell ref="B24:H24"/>
    <mergeCell ref="B26:D26"/>
    <mergeCell ref="B27:D27"/>
    <mergeCell ref="B28:F28"/>
    <mergeCell ref="B29:F29"/>
    <mergeCell ref="F33:G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69551-9F28-45AB-BA6A-6C339BAFDBFD}">
  <dimension ref="A8:I48"/>
  <sheetViews>
    <sheetView workbookViewId="0">
      <selection activeCell="F16" sqref="F16:G16"/>
    </sheetView>
  </sheetViews>
  <sheetFormatPr defaultColWidth="9.109375" defaultRowHeight="13.8" x14ac:dyDescent="0.3"/>
  <cols>
    <col min="1" max="1" width="2.88671875" style="6" customWidth="1"/>
    <col min="2" max="2" width="8.33203125" style="6" customWidth="1"/>
    <col min="3" max="3" width="8.5546875" style="6" customWidth="1"/>
    <col min="4" max="4" width="7.88671875" style="6" customWidth="1"/>
    <col min="5" max="5" width="12.44140625" style="6" customWidth="1"/>
    <col min="6" max="6" width="36.88671875" style="6" customWidth="1"/>
    <col min="7" max="7" width="11.88671875" style="6" customWidth="1"/>
    <col min="8" max="8" width="10.5546875" style="6" customWidth="1"/>
    <col min="9" max="9" width="10.44140625" style="5" customWidth="1"/>
    <col min="10" max="16384" width="9.109375" style="6"/>
  </cols>
  <sheetData>
    <row r="8" spans="1:9" ht="15" customHeight="1" x14ac:dyDescent="0.3">
      <c r="A8" s="337"/>
      <c r="B8" s="354"/>
      <c r="C8" s="354"/>
      <c r="D8" s="354"/>
      <c r="E8" s="354"/>
      <c r="F8" s="354"/>
      <c r="G8" s="354"/>
      <c r="H8" s="354"/>
    </row>
    <row r="9" spans="1:9" ht="15" customHeight="1" x14ac:dyDescent="0.3">
      <c r="A9" s="355" t="s">
        <v>0</v>
      </c>
      <c r="B9" s="356"/>
      <c r="C9" s="356"/>
      <c r="D9" s="356"/>
      <c r="E9" s="356"/>
      <c r="F9" s="356"/>
      <c r="G9" s="356"/>
      <c r="H9" s="356"/>
    </row>
    <row r="10" spans="1:9" ht="15" customHeight="1" x14ac:dyDescent="0.3">
      <c r="A10" s="355" t="s">
        <v>1</v>
      </c>
      <c r="B10" s="355"/>
      <c r="C10" s="355"/>
      <c r="D10" s="355"/>
      <c r="E10" s="355"/>
      <c r="F10" s="355"/>
      <c r="G10" s="355"/>
      <c r="H10" s="355"/>
    </row>
    <row r="11" spans="1:9" ht="15" customHeight="1" x14ac:dyDescent="0.3">
      <c r="A11" s="3"/>
      <c r="B11" s="4"/>
      <c r="C11" s="4"/>
      <c r="D11" s="4"/>
      <c r="E11" s="4"/>
      <c r="F11" s="4"/>
      <c r="G11" s="4"/>
      <c r="H11" s="4"/>
    </row>
    <row r="12" spans="1:9" ht="20.399999999999999" customHeight="1" x14ac:dyDescent="0.3">
      <c r="A12" s="345" t="s">
        <v>2</v>
      </c>
      <c r="B12" s="345"/>
      <c r="C12" s="345"/>
      <c r="D12" s="345"/>
      <c r="E12" s="345"/>
      <c r="F12" s="345"/>
      <c r="G12" s="345"/>
      <c r="H12" s="345"/>
    </row>
    <row r="13" spans="1:9" ht="25.2" customHeight="1" x14ac:dyDescent="0.3">
      <c r="A13" s="345"/>
      <c r="B13" s="345"/>
      <c r="C13" s="345"/>
      <c r="D13" s="345"/>
      <c r="E13" s="345"/>
      <c r="F13" s="345"/>
      <c r="G13" s="345"/>
      <c r="H13" s="345"/>
      <c r="I13" s="8"/>
    </row>
    <row r="14" spans="1:9" ht="24.75" customHeight="1" x14ac:dyDescent="0.3">
      <c r="A14" s="357" t="s">
        <v>3</v>
      </c>
      <c r="B14" s="357"/>
      <c r="C14" s="357"/>
      <c r="D14" s="357"/>
      <c r="E14" s="357"/>
      <c r="F14" s="357"/>
      <c r="G14" s="357"/>
      <c r="H14" s="357"/>
    </row>
    <row r="15" spans="1:9" ht="20.25" customHeight="1" x14ac:dyDescent="0.3">
      <c r="A15" s="9" t="s">
        <v>4</v>
      </c>
      <c r="B15" s="9" t="s">
        <v>5</v>
      </c>
      <c r="C15" s="9" t="s">
        <v>6</v>
      </c>
      <c r="D15" s="10" t="s">
        <v>7</v>
      </c>
      <c r="E15" s="10" t="s">
        <v>8</v>
      </c>
      <c r="F15" s="11" t="s">
        <v>9</v>
      </c>
      <c r="G15" s="11" t="s">
        <v>10</v>
      </c>
      <c r="H15" s="9" t="s">
        <v>11</v>
      </c>
      <c r="I15" s="12"/>
    </row>
    <row r="16" spans="1:9" ht="63.6" customHeight="1" x14ac:dyDescent="0.3">
      <c r="A16" s="13">
        <v>1</v>
      </c>
      <c r="B16" s="13" t="s">
        <v>12</v>
      </c>
      <c r="C16" s="13">
        <v>2022127500</v>
      </c>
      <c r="D16" s="14">
        <v>9601336</v>
      </c>
      <c r="E16" s="15" t="s">
        <v>13</v>
      </c>
      <c r="F16" s="15" t="s">
        <v>14</v>
      </c>
      <c r="G16" s="16">
        <v>313689.21999999997</v>
      </c>
      <c r="H16" s="1">
        <v>500</v>
      </c>
      <c r="I16" s="17"/>
    </row>
    <row r="17" spans="1:9" ht="13.95" customHeight="1" x14ac:dyDescent="0.3">
      <c r="A17" s="18"/>
      <c r="B17" s="18"/>
      <c r="C17" s="18"/>
      <c r="D17" s="18"/>
      <c r="E17" s="18"/>
      <c r="F17" s="19"/>
      <c r="G17" s="20"/>
      <c r="H17" s="2"/>
      <c r="I17" s="12"/>
    </row>
    <row r="18" spans="1:9" ht="17.25" customHeight="1" x14ac:dyDescent="0.3">
      <c r="A18" s="345" t="s">
        <v>15</v>
      </c>
      <c r="B18" s="345"/>
      <c r="C18" s="345"/>
      <c r="D18" s="345"/>
      <c r="E18" s="345"/>
      <c r="F18" s="345"/>
      <c r="G18" s="345"/>
      <c r="H18" s="345"/>
    </row>
    <row r="19" spans="1:9" ht="17.25" customHeight="1" x14ac:dyDescent="0.3">
      <c r="A19" s="345"/>
      <c r="B19" s="345"/>
      <c r="C19" s="345"/>
      <c r="D19" s="345"/>
      <c r="E19" s="345"/>
      <c r="F19" s="345"/>
      <c r="G19" s="345"/>
      <c r="H19" s="345"/>
    </row>
    <row r="20" spans="1:9" ht="17.25" customHeight="1" x14ac:dyDescent="0.3">
      <c r="A20" s="21"/>
      <c r="B20" s="22"/>
      <c r="C20" s="22"/>
      <c r="D20" s="22"/>
      <c r="E20" s="22"/>
      <c r="F20" s="22"/>
      <c r="G20" s="22"/>
      <c r="H20" s="22"/>
    </row>
    <row r="21" spans="1:9" ht="12.75" customHeight="1" x14ac:dyDescent="0.3">
      <c r="A21" s="345" t="s">
        <v>16</v>
      </c>
      <c r="B21" s="345"/>
      <c r="C21" s="345"/>
      <c r="D21" s="345"/>
      <c r="E21" s="345"/>
      <c r="F21" s="345"/>
      <c r="G21" s="345"/>
      <c r="H21" s="345"/>
    </row>
    <row r="22" spans="1:9" ht="18" customHeight="1" x14ac:dyDescent="0.3">
      <c r="A22" s="345"/>
      <c r="B22" s="345"/>
      <c r="C22" s="345"/>
      <c r="D22" s="345"/>
      <c r="E22" s="345"/>
      <c r="F22" s="345"/>
      <c r="G22" s="345"/>
      <c r="H22" s="345"/>
    </row>
    <row r="23" spans="1:9" ht="21.75" customHeight="1" x14ac:dyDescent="0.3">
      <c r="A23" s="23" t="s">
        <v>17</v>
      </c>
      <c r="B23" s="22"/>
      <c r="C23" s="22"/>
      <c r="D23" s="22"/>
      <c r="E23" s="22"/>
      <c r="F23" s="22"/>
      <c r="G23" s="22"/>
      <c r="H23" s="22"/>
    </row>
    <row r="24" spans="1:9" ht="15.6" x14ac:dyDescent="0.3">
      <c r="A24" s="21"/>
      <c r="B24" s="22"/>
      <c r="C24" s="22"/>
      <c r="D24" s="22"/>
      <c r="E24" s="22"/>
      <c r="F24" s="22"/>
      <c r="G24" s="22"/>
      <c r="H24" s="22"/>
    </row>
    <row r="25" spans="1:9" ht="18.75" customHeight="1" x14ac:dyDescent="0.3">
      <c r="A25" s="347" t="s">
        <v>18</v>
      </c>
      <c r="B25" s="348"/>
      <c r="C25" s="348"/>
      <c r="D25" s="348"/>
      <c r="E25" s="348"/>
      <c r="F25" s="349" t="s">
        <v>19</v>
      </c>
      <c r="G25" s="349"/>
      <c r="H25" s="349"/>
    </row>
    <row r="26" spans="1:9" ht="18.75" customHeight="1" x14ac:dyDescent="0.3">
      <c r="A26" s="350" t="s">
        <v>20</v>
      </c>
      <c r="B26" s="350"/>
      <c r="C26" s="350"/>
      <c r="D26" s="350"/>
      <c r="E26" s="350"/>
      <c r="F26" s="351" t="s">
        <v>21</v>
      </c>
      <c r="G26" s="352"/>
      <c r="H26" s="353"/>
    </row>
    <row r="27" spans="1:9" ht="18.75" customHeight="1" x14ac:dyDescent="0.3">
      <c r="A27" s="350" t="s">
        <v>22</v>
      </c>
      <c r="B27" s="350"/>
      <c r="C27" s="350"/>
      <c r="D27" s="350"/>
      <c r="E27" s="350"/>
      <c r="F27" s="351" t="s">
        <v>23</v>
      </c>
      <c r="G27" s="352"/>
      <c r="H27" s="353"/>
    </row>
    <row r="28" spans="1:9" ht="18.75" customHeight="1" x14ac:dyDescent="0.3">
      <c r="A28" s="340" t="s">
        <v>24</v>
      </c>
      <c r="B28" s="341"/>
      <c r="C28" s="341"/>
      <c r="D28" s="341"/>
      <c r="E28" s="341"/>
      <c r="F28" s="342" t="s">
        <v>25</v>
      </c>
      <c r="G28" s="343"/>
      <c r="H28" s="344"/>
    </row>
    <row r="29" spans="1:9" ht="18.75" customHeight="1" x14ac:dyDescent="0.3">
      <c r="A29" s="23"/>
      <c r="B29" s="22"/>
      <c r="C29" s="22"/>
      <c r="D29" s="22"/>
      <c r="E29" s="22"/>
      <c r="F29" s="22"/>
      <c r="G29" s="22"/>
      <c r="H29" s="22"/>
    </row>
    <row r="30" spans="1:9" ht="15" customHeight="1" x14ac:dyDescent="0.3">
      <c r="A30" s="345" t="s">
        <v>26</v>
      </c>
      <c r="B30" s="345"/>
      <c r="C30" s="345"/>
      <c r="D30" s="345"/>
      <c r="E30" s="345"/>
      <c r="F30" s="345"/>
      <c r="G30" s="345"/>
      <c r="H30" s="345"/>
    </row>
    <row r="31" spans="1:9" ht="12.75" customHeight="1" x14ac:dyDescent="0.3">
      <c r="A31" s="345"/>
      <c r="B31" s="345"/>
      <c r="C31" s="345"/>
      <c r="D31" s="345"/>
      <c r="E31" s="345"/>
      <c r="F31" s="345"/>
      <c r="G31" s="345"/>
      <c r="H31" s="345"/>
    </row>
    <row r="32" spans="1:9" ht="15.6" x14ac:dyDescent="0.3">
      <c r="A32" s="24"/>
      <c r="B32" s="24"/>
      <c r="C32" s="24"/>
      <c r="D32" s="24"/>
      <c r="E32" s="24"/>
      <c r="F32" s="336"/>
      <c r="G32" s="336"/>
      <c r="H32" s="336"/>
    </row>
    <row r="33" spans="1:8" ht="15.6" x14ac:dyDescent="0.3">
      <c r="A33" s="24"/>
      <c r="B33" s="24"/>
      <c r="C33" s="24"/>
      <c r="D33" s="24"/>
      <c r="E33" s="24"/>
      <c r="F33" s="25"/>
      <c r="G33" s="25"/>
      <c r="H33" s="25"/>
    </row>
    <row r="34" spans="1:8" ht="15.6" x14ac:dyDescent="0.3">
      <c r="A34" s="24"/>
      <c r="B34" s="24"/>
      <c r="C34" s="24"/>
      <c r="D34" s="24"/>
      <c r="E34" s="24"/>
      <c r="F34" s="346" t="s">
        <v>27</v>
      </c>
      <c r="G34" s="346"/>
      <c r="H34" s="346"/>
    </row>
    <row r="35" spans="1:8" ht="16.5" customHeight="1" x14ac:dyDescent="0.3">
      <c r="A35" s="24"/>
      <c r="B35" s="24"/>
      <c r="C35" s="24"/>
      <c r="D35" s="24"/>
      <c r="E35" s="24"/>
      <c r="F35" s="335" t="s">
        <v>28</v>
      </c>
      <c r="G35" s="335"/>
      <c r="H35" s="335"/>
    </row>
    <row r="36" spans="1:8" ht="16.5" customHeight="1" x14ac:dyDescent="0.3">
      <c r="A36" s="24"/>
      <c r="B36" s="24"/>
      <c r="C36" s="24"/>
      <c r="D36" s="24"/>
      <c r="E36" s="24"/>
      <c r="F36" s="335" t="s">
        <v>29</v>
      </c>
      <c r="G36" s="335"/>
      <c r="H36" s="335"/>
    </row>
    <row r="37" spans="1:8" ht="16.5" customHeight="1" x14ac:dyDescent="0.3">
      <c r="A37" s="7"/>
      <c r="B37" s="7"/>
      <c r="C37" s="7"/>
      <c r="D37" s="7"/>
      <c r="E37" s="7"/>
      <c r="F37" s="7"/>
      <c r="G37" s="336"/>
      <c r="H37" s="336"/>
    </row>
    <row r="38" spans="1:8" ht="15.6" x14ac:dyDescent="0.3">
      <c r="A38" s="7"/>
      <c r="B38" s="7"/>
      <c r="C38" s="7"/>
      <c r="D38" s="7"/>
      <c r="E38" s="7"/>
      <c r="F38" s="7"/>
      <c r="G38" s="7"/>
      <c r="H38" s="7"/>
    </row>
    <row r="41" spans="1:8" ht="16.5" customHeight="1" x14ac:dyDescent="0.3">
      <c r="G41" s="337"/>
      <c r="H41" s="337"/>
    </row>
    <row r="42" spans="1:8" ht="15" customHeight="1" x14ac:dyDescent="0.3">
      <c r="G42" s="338"/>
      <c r="H42" s="338"/>
    </row>
    <row r="43" spans="1:8" x14ac:dyDescent="0.3">
      <c r="G43" s="339"/>
      <c r="H43" s="339"/>
    </row>
    <row r="44" spans="1:8" x14ac:dyDescent="0.3">
      <c r="G44" s="5"/>
      <c r="H44" s="5"/>
    </row>
    <row r="47" spans="1:8" ht="15.75" customHeight="1" x14ac:dyDescent="0.3"/>
    <row r="48" spans="1:8" ht="15" customHeight="1" x14ac:dyDescent="0.3"/>
  </sheetData>
  <mergeCells count="24">
    <mergeCell ref="A18:H19"/>
    <mergeCell ref="A8:H8"/>
    <mergeCell ref="A9:H9"/>
    <mergeCell ref="A10:H10"/>
    <mergeCell ref="A12:H13"/>
    <mergeCell ref="A14:H14"/>
    <mergeCell ref="F35:H35"/>
    <mergeCell ref="A21:H22"/>
    <mergeCell ref="A25:E25"/>
    <mergeCell ref="F25:H25"/>
    <mergeCell ref="A26:E26"/>
    <mergeCell ref="F26:H26"/>
    <mergeCell ref="A27:E27"/>
    <mergeCell ref="F27:H27"/>
    <mergeCell ref="A28:E28"/>
    <mergeCell ref="F28:H28"/>
    <mergeCell ref="A30:H31"/>
    <mergeCell ref="F32:H32"/>
    <mergeCell ref="F34:H34"/>
    <mergeCell ref="F36:H36"/>
    <mergeCell ref="G37:H37"/>
    <mergeCell ref="G41:H41"/>
    <mergeCell ref="G42:H42"/>
    <mergeCell ref="G43:H4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5B00-BEB8-488E-9A1E-F1F3DFB9C6E9}">
  <dimension ref="A8:I49"/>
  <sheetViews>
    <sheetView workbookViewId="0">
      <selection activeCell="F16" sqref="F16:G16"/>
    </sheetView>
  </sheetViews>
  <sheetFormatPr defaultColWidth="9.21875" defaultRowHeight="13.8" x14ac:dyDescent="0.3"/>
  <cols>
    <col min="1" max="1" width="2.77734375" style="6" customWidth="1"/>
    <col min="2" max="2" width="9.44140625" style="6" customWidth="1"/>
    <col min="3" max="3" width="9.77734375" style="6" customWidth="1"/>
    <col min="4" max="4" width="7.21875" style="6" customWidth="1"/>
    <col min="5" max="5" width="13.21875" style="6" customWidth="1"/>
    <col min="6" max="6" width="35.44140625" style="6" customWidth="1"/>
    <col min="7" max="7" width="12.21875" style="6" customWidth="1"/>
    <col min="8" max="8" width="10.5546875" style="6" customWidth="1"/>
    <col min="9" max="9" width="10.44140625" style="5" customWidth="1"/>
    <col min="10" max="16384" width="9.21875" style="6"/>
  </cols>
  <sheetData>
    <row r="8" spans="1:9" ht="15" customHeight="1" x14ac:dyDescent="0.3">
      <c r="A8" s="337"/>
      <c r="B8" s="354"/>
      <c r="C8" s="354"/>
      <c r="D8" s="354"/>
      <c r="E8" s="354"/>
      <c r="F8" s="354"/>
      <c r="G8" s="354"/>
      <c r="H8" s="354"/>
    </row>
    <row r="9" spans="1:9" ht="15" customHeight="1" x14ac:dyDescent="0.3">
      <c r="A9" s="355" t="s">
        <v>0</v>
      </c>
      <c r="B9" s="356"/>
      <c r="C9" s="356"/>
      <c r="D9" s="356"/>
      <c r="E9" s="356"/>
      <c r="F9" s="356"/>
      <c r="G9" s="356"/>
      <c r="H9" s="356"/>
    </row>
    <row r="10" spans="1:9" ht="15" customHeight="1" x14ac:dyDescent="0.3">
      <c r="A10" s="355" t="s">
        <v>30</v>
      </c>
      <c r="B10" s="355"/>
      <c r="C10" s="355"/>
      <c r="D10" s="355"/>
      <c r="E10" s="355"/>
      <c r="F10" s="355"/>
      <c r="G10" s="355"/>
      <c r="H10" s="355"/>
    </row>
    <row r="11" spans="1:9" ht="15" customHeight="1" x14ac:dyDescent="0.3">
      <c r="A11" s="3"/>
      <c r="B11" s="4"/>
      <c r="C11" s="4"/>
      <c r="D11" s="4"/>
      <c r="E11" s="4"/>
      <c r="F11" s="4"/>
      <c r="G11" s="4"/>
      <c r="H11" s="4"/>
    </row>
    <row r="12" spans="1:9" ht="20.55" customHeight="1" x14ac:dyDescent="0.3">
      <c r="A12" s="345" t="s">
        <v>2</v>
      </c>
      <c r="B12" s="345"/>
      <c r="C12" s="345"/>
      <c r="D12" s="345"/>
      <c r="E12" s="345"/>
      <c r="F12" s="345"/>
      <c r="G12" s="345"/>
      <c r="H12" s="345"/>
    </row>
    <row r="13" spans="1:9" ht="25.2" customHeight="1" x14ac:dyDescent="0.3">
      <c r="A13" s="345"/>
      <c r="B13" s="345"/>
      <c r="C13" s="345"/>
      <c r="D13" s="345"/>
      <c r="E13" s="345"/>
      <c r="F13" s="345"/>
      <c r="G13" s="345"/>
      <c r="H13" s="345"/>
      <c r="I13" s="8"/>
    </row>
    <row r="14" spans="1:9" ht="24.75" customHeight="1" x14ac:dyDescent="0.3">
      <c r="A14" s="357" t="s">
        <v>3</v>
      </c>
      <c r="B14" s="357"/>
      <c r="C14" s="357"/>
      <c r="D14" s="357"/>
      <c r="E14" s="357"/>
      <c r="F14" s="357"/>
      <c r="G14" s="357"/>
      <c r="H14" s="357"/>
    </row>
    <row r="15" spans="1:9" ht="20.25" customHeight="1" x14ac:dyDescent="0.3">
      <c r="A15" s="9" t="s">
        <v>4</v>
      </c>
      <c r="B15" s="9" t="s">
        <v>5</v>
      </c>
      <c r="C15" s="9" t="s">
        <v>6</v>
      </c>
      <c r="D15" s="10" t="s">
        <v>7</v>
      </c>
      <c r="E15" s="10" t="s">
        <v>8</v>
      </c>
      <c r="F15" s="11" t="s">
        <v>9</v>
      </c>
      <c r="G15" s="11" t="s">
        <v>10</v>
      </c>
      <c r="H15" s="9" t="s">
        <v>11</v>
      </c>
      <c r="I15" s="12"/>
    </row>
    <row r="16" spans="1:9" ht="56.25" customHeight="1" x14ac:dyDescent="0.3">
      <c r="A16" s="26">
        <v>1</v>
      </c>
      <c r="B16" s="26" t="s">
        <v>31</v>
      </c>
      <c r="C16" s="26">
        <v>2022106447</v>
      </c>
      <c r="D16" s="27">
        <v>9601258</v>
      </c>
      <c r="E16" s="28" t="s">
        <v>13</v>
      </c>
      <c r="F16" s="29" t="s">
        <v>32</v>
      </c>
      <c r="G16" s="30">
        <v>12000000</v>
      </c>
      <c r="H16" s="31">
        <v>25000</v>
      </c>
      <c r="I16" s="12"/>
    </row>
    <row r="17" spans="1:9" x14ac:dyDescent="0.3">
      <c r="A17" s="18"/>
      <c r="B17" s="18"/>
      <c r="C17" s="18"/>
      <c r="D17" s="18"/>
      <c r="E17" s="18"/>
      <c r="F17" s="19"/>
      <c r="G17" s="20"/>
      <c r="H17" s="2"/>
      <c r="I17" s="17"/>
    </row>
    <row r="18" spans="1:9" ht="13.95" customHeight="1" x14ac:dyDescent="0.3">
      <c r="A18" s="18"/>
      <c r="B18" s="18"/>
      <c r="C18" s="18"/>
      <c r="D18" s="18"/>
      <c r="E18" s="18"/>
      <c r="F18" s="19"/>
      <c r="G18" s="20"/>
      <c r="H18" s="2"/>
      <c r="I18" s="12"/>
    </row>
    <row r="19" spans="1:9" ht="17.25" customHeight="1" x14ac:dyDescent="0.3">
      <c r="A19" s="345" t="s">
        <v>15</v>
      </c>
      <c r="B19" s="345"/>
      <c r="C19" s="345"/>
      <c r="D19" s="345"/>
      <c r="E19" s="345"/>
      <c r="F19" s="345"/>
      <c r="G19" s="345"/>
      <c r="H19" s="345"/>
    </row>
    <row r="20" spans="1:9" ht="17.25" customHeight="1" x14ac:dyDescent="0.3">
      <c r="A20" s="345"/>
      <c r="B20" s="345"/>
      <c r="C20" s="345"/>
      <c r="D20" s="345"/>
      <c r="E20" s="345"/>
      <c r="F20" s="345"/>
      <c r="G20" s="345"/>
      <c r="H20" s="345"/>
    </row>
    <row r="21" spans="1:9" ht="17.25" customHeight="1" x14ac:dyDescent="0.3">
      <c r="A21" s="21"/>
      <c r="B21" s="22"/>
      <c r="C21" s="22"/>
      <c r="D21" s="22"/>
      <c r="E21" s="22"/>
      <c r="F21" s="22"/>
      <c r="G21" s="22"/>
      <c r="H21" s="22"/>
    </row>
    <row r="22" spans="1:9" ht="12.75" customHeight="1" x14ac:dyDescent="0.3">
      <c r="A22" s="345" t="s">
        <v>16</v>
      </c>
      <c r="B22" s="345"/>
      <c r="C22" s="345"/>
      <c r="D22" s="345"/>
      <c r="E22" s="345"/>
      <c r="F22" s="345"/>
      <c r="G22" s="345"/>
      <c r="H22" s="345"/>
    </row>
    <row r="23" spans="1:9" ht="18" customHeight="1" x14ac:dyDescent="0.3">
      <c r="A23" s="345"/>
      <c r="B23" s="345"/>
      <c r="C23" s="345"/>
      <c r="D23" s="345"/>
      <c r="E23" s="345"/>
      <c r="F23" s="345"/>
      <c r="G23" s="345"/>
      <c r="H23" s="345"/>
    </row>
    <row r="24" spans="1:9" ht="21.75" customHeight="1" x14ac:dyDescent="0.3">
      <c r="A24" s="23" t="s">
        <v>17</v>
      </c>
      <c r="B24" s="22"/>
      <c r="C24" s="22"/>
      <c r="D24" s="22"/>
      <c r="E24" s="22"/>
      <c r="F24" s="22"/>
      <c r="G24" s="22"/>
      <c r="H24" s="22"/>
    </row>
    <row r="25" spans="1:9" ht="15.6" x14ac:dyDescent="0.3">
      <c r="A25" s="21"/>
      <c r="B25" s="22"/>
      <c r="C25" s="22"/>
      <c r="D25" s="22"/>
      <c r="E25" s="22"/>
      <c r="F25" s="22"/>
      <c r="G25" s="22"/>
      <c r="H25" s="22"/>
    </row>
    <row r="26" spans="1:9" ht="18.75" customHeight="1" x14ac:dyDescent="0.3">
      <c r="A26" s="347" t="s">
        <v>18</v>
      </c>
      <c r="B26" s="348"/>
      <c r="C26" s="348"/>
      <c r="D26" s="348"/>
      <c r="E26" s="348"/>
      <c r="F26" s="349" t="s">
        <v>19</v>
      </c>
      <c r="G26" s="349"/>
      <c r="H26" s="349"/>
    </row>
    <row r="27" spans="1:9" ht="18.75" customHeight="1" x14ac:dyDescent="0.3">
      <c r="A27" s="350" t="s">
        <v>20</v>
      </c>
      <c r="B27" s="350"/>
      <c r="C27" s="350"/>
      <c r="D27" s="350"/>
      <c r="E27" s="350"/>
      <c r="F27" s="351">
        <v>45009</v>
      </c>
      <c r="G27" s="352"/>
      <c r="H27" s="353"/>
    </row>
    <row r="28" spans="1:9" ht="18.75" customHeight="1" x14ac:dyDescent="0.3">
      <c r="A28" s="350" t="s">
        <v>22</v>
      </c>
      <c r="B28" s="350"/>
      <c r="C28" s="350"/>
      <c r="D28" s="350"/>
      <c r="E28" s="350"/>
      <c r="F28" s="351" t="s">
        <v>23</v>
      </c>
      <c r="G28" s="352"/>
      <c r="H28" s="353"/>
    </row>
    <row r="29" spans="1:9" ht="18.75" customHeight="1" x14ac:dyDescent="0.3">
      <c r="A29" s="340" t="s">
        <v>24</v>
      </c>
      <c r="B29" s="341"/>
      <c r="C29" s="341"/>
      <c r="D29" s="341"/>
      <c r="E29" s="341"/>
      <c r="F29" s="342" t="s">
        <v>25</v>
      </c>
      <c r="G29" s="343"/>
      <c r="H29" s="344"/>
    </row>
    <row r="30" spans="1:9" ht="18.75" customHeight="1" x14ac:dyDescent="0.3">
      <c r="A30" s="23"/>
      <c r="B30" s="22"/>
      <c r="C30" s="22"/>
      <c r="D30" s="22"/>
      <c r="E30" s="22"/>
      <c r="F30" s="22"/>
      <c r="G30" s="22"/>
      <c r="H30" s="22"/>
    </row>
    <row r="31" spans="1:9" ht="15" customHeight="1" x14ac:dyDescent="0.3">
      <c r="A31" s="345" t="s">
        <v>26</v>
      </c>
      <c r="B31" s="345"/>
      <c r="C31" s="345"/>
      <c r="D31" s="345"/>
      <c r="E31" s="345"/>
      <c r="F31" s="345"/>
      <c r="G31" s="345"/>
      <c r="H31" s="345"/>
    </row>
    <row r="32" spans="1:9" ht="12.75" customHeight="1" x14ac:dyDescent="0.3">
      <c r="A32" s="345"/>
      <c r="B32" s="345"/>
      <c r="C32" s="345"/>
      <c r="D32" s="345"/>
      <c r="E32" s="345"/>
      <c r="F32" s="345"/>
      <c r="G32" s="345"/>
      <c r="H32" s="345"/>
    </row>
    <row r="33" spans="1:8" ht="15.6" x14ac:dyDescent="0.3">
      <c r="A33" s="24"/>
      <c r="B33" s="24"/>
      <c r="C33" s="24"/>
      <c r="D33" s="24"/>
      <c r="E33" s="24"/>
      <c r="F33" s="336"/>
      <c r="G33" s="336"/>
      <c r="H33" s="336"/>
    </row>
    <row r="34" spans="1:8" ht="15.6" x14ac:dyDescent="0.3">
      <c r="A34" s="24"/>
      <c r="B34" s="24"/>
      <c r="C34" s="24"/>
      <c r="D34" s="24"/>
      <c r="E34" s="24"/>
      <c r="F34" s="25"/>
      <c r="G34" s="25"/>
      <c r="H34" s="25"/>
    </row>
    <row r="35" spans="1:8" ht="15.6" x14ac:dyDescent="0.3">
      <c r="A35" s="24"/>
      <c r="B35" s="24"/>
      <c r="C35" s="24"/>
      <c r="D35" s="24"/>
      <c r="E35" s="24"/>
      <c r="F35" s="346" t="s">
        <v>27</v>
      </c>
      <c r="G35" s="346"/>
      <c r="H35" s="346"/>
    </row>
    <row r="36" spans="1:8" ht="16.5" customHeight="1" x14ac:dyDescent="0.3">
      <c r="A36" s="24"/>
      <c r="B36" s="24"/>
      <c r="C36" s="24"/>
      <c r="D36" s="24"/>
      <c r="E36" s="24"/>
      <c r="F36" s="335" t="s">
        <v>28</v>
      </c>
      <c r="G36" s="335"/>
      <c r="H36" s="335"/>
    </row>
    <row r="37" spans="1:8" ht="16.5" customHeight="1" x14ac:dyDescent="0.3">
      <c r="A37" s="24"/>
      <c r="B37" s="24"/>
      <c r="C37" s="24"/>
      <c r="D37" s="24"/>
      <c r="E37" s="24"/>
      <c r="F37" s="335" t="s">
        <v>29</v>
      </c>
      <c r="G37" s="335"/>
      <c r="H37" s="335"/>
    </row>
    <row r="38" spans="1:8" ht="16.5" customHeight="1" x14ac:dyDescent="0.3">
      <c r="A38" s="7"/>
      <c r="B38" s="7"/>
      <c r="C38" s="7"/>
      <c r="D38" s="7"/>
      <c r="E38" s="7"/>
      <c r="F38" s="7"/>
      <c r="G38" s="336"/>
      <c r="H38" s="336"/>
    </row>
    <row r="39" spans="1:8" ht="15.6" x14ac:dyDescent="0.3">
      <c r="A39" s="7"/>
      <c r="B39" s="7"/>
      <c r="C39" s="7"/>
      <c r="D39" s="7"/>
      <c r="E39" s="7"/>
      <c r="F39" s="7"/>
      <c r="G39" s="7"/>
      <c r="H39" s="7"/>
    </row>
    <row r="42" spans="1:8" ht="16.5" customHeight="1" x14ac:dyDescent="0.3">
      <c r="G42" s="337"/>
      <c r="H42" s="337"/>
    </row>
    <row r="43" spans="1:8" ht="15" customHeight="1" x14ac:dyDescent="0.3">
      <c r="G43" s="338"/>
      <c r="H43" s="338"/>
    </row>
    <row r="44" spans="1:8" x14ac:dyDescent="0.3">
      <c r="G44" s="339"/>
      <c r="H44" s="339"/>
    </row>
    <row r="45" spans="1:8" x14ac:dyDescent="0.3">
      <c r="G45" s="5"/>
      <c r="H45" s="5"/>
    </row>
    <row r="48" spans="1:8" ht="15.75" customHeight="1" x14ac:dyDescent="0.3"/>
    <row r="49" ht="15" customHeight="1" x14ac:dyDescent="0.3"/>
  </sheetData>
  <mergeCells count="24">
    <mergeCell ref="A8:H8"/>
    <mergeCell ref="A9:H9"/>
    <mergeCell ref="A10:H10"/>
    <mergeCell ref="A14:H14"/>
    <mergeCell ref="A19:H20"/>
    <mergeCell ref="A12:H13"/>
    <mergeCell ref="F35:H35"/>
    <mergeCell ref="F36:H36"/>
    <mergeCell ref="A26:E26"/>
    <mergeCell ref="F26:H26"/>
    <mergeCell ref="A27:E27"/>
    <mergeCell ref="F27:H27"/>
    <mergeCell ref="A28:E28"/>
    <mergeCell ref="F28:H28"/>
    <mergeCell ref="A22:H23"/>
    <mergeCell ref="G38:H38"/>
    <mergeCell ref="G44:H44"/>
    <mergeCell ref="A29:E29"/>
    <mergeCell ref="F29:H29"/>
    <mergeCell ref="A31:H32"/>
    <mergeCell ref="F33:H33"/>
    <mergeCell ref="F37:H37"/>
    <mergeCell ref="G42:H42"/>
    <mergeCell ref="G43:H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JAN. 03 INFRA</vt:lpstr>
      <vt:lpstr>JAN. 19 NEGO GOODS</vt:lpstr>
      <vt:lpstr>JAN. 26 GOODS</vt:lpstr>
      <vt:lpstr>FEB. 02 NEGO INFRA</vt:lpstr>
      <vt:lpstr>FEB. 02 INFRA</vt:lpstr>
      <vt:lpstr>FEB. 09 INFRA</vt:lpstr>
      <vt:lpstr>FEB. 09 GOODS</vt:lpstr>
      <vt:lpstr>FEB. 23 NEGO INFRA</vt:lpstr>
      <vt:lpstr>FEB. 23 INFRA</vt:lpstr>
      <vt:lpstr>FEB. 23 GOODS</vt:lpstr>
      <vt:lpstr>MAR. 01 INFRA</vt:lpstr>
      <vt:lpstr>MAR. 3 INFRA 1</vt:lpstr>
      <vt:lpstr>MAR. 3 INFRA 2</vt:lpstr>
      <vt:lpstr>MAR. 3 GOODS</vt:lpstr>
      <vt:lpstr>MAR. 09 GOODS</vt:lpstr>
      <vt:lpstr>MAR. 16 INFRA</vt:lpstr>
      <vt:lpstr>MAR. 16 GOODS</vt:lpstr>
      <vt:lpstr>MAR. 23 GOODS</vt:lpstr>
      <vt:lpstr>MAR. 23 INFRA 1</vt:lpstr>
      <vt:lpstr>MAR. 23 INFRA 2</vt:lpstr>
      <vt:lpstr>MAR. 30 NEGO GOODS</vt:lpstr>
      <vt:lpstr>MAR. 30 NEGO INFRA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PGSO-MAYLEN</cp:lastModifiedBy>
  <dcterms:created xsi:type="dcterms:W3CDTF">2023-04-15T05:40:17Z</dcterms:created>
  <dcterms:modified xsi:type="dcterms:W3CDTF">2023-04-15T06:24:02Z</dcterms:modified>
</cp:coreProperties>
</file>