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torageddn\pgso_bac$\PASCUAL\2023\DILG REPORT\3RD QUARTER\"/>
    </mc:Choice>
  </mc:AlternateContent>
  <xr:revisionPtr revIDLastSave="0" documentId="13_ncr:1_{91D4F188-D6D3-4A08-ABA5-9724E40C95B6}" xr6:coauthVersionLast="47" xr6:coauthVersionMax="47" xr10:uidLastSave="{00000000-0000-0000-0000-000000000000}"/>
  <bookViews>
    <workbookView xWindow="-108" yWindow="-108" windowWidth="23256" windowHeight="12456" firstSheet="24" activeTab="27" xr2:uid="{38C03D04-5B21-48DC-93ED-F7D7A9D703FD}"/>
  </bookViews>
  <sheets>
    <sheet name="JULY 06 GOODS" sheetId="25" r:id="rId1"/>
    <sheet name="JULY 06 NEGO GOODS" sheetId="26" r:id="rId2"/>
    <sheet name="JULY 13 GOODS" sheetId="36" r:id="rId3"/>
    <sheet name="JULY 20 - GOODS" sheetId="37" r:id="rId4"/>
    <sheet name="JULY 24 - INFRA" sheetId="27" r:id="rId5"/>
    <sheet name="JULY 27 - NEGO GOODS" sheetId="28" r:id="rId6"/>
    <sheet name="AUGUST 07 - GOODS 1" sheetId="29" r:id="rId7"/>
    <sheet name="AUGUST 07 - GOODS 2" sheetId="30" r:id="rId8"/>
    <sheet name="AUGUST 07 - INFRA 1" sheetId="31" r:id="rId9"/>
    <sheet name="AUGUST 07 - INFRA 2" sheetId="32" r:id="rId10"/>
    <sheet name="AUGUST 09 - INFRA" sheetId="33" r:id="rId11"/>
    <sheet name="AUGUST 09 - GOODS" sheetId="34" r:id="rId12"/>
    <sheet name="AUGUST 17 - GOODS 1" sheetId="35" r:id="rId13"/>
    <sheet name="AUGUST 17 - GOODS 2" sheetId="39" r:id="rId14"/>
    <sheet name="AUGUST 29 - INFRA 1" sheetId="40" r:id="rId15"/>
    <sheet name="AUGUST 29 - INFRA 2" sheetId="41" r:id="rId16"/>
    <sheet name="AUGUST 29 - GOODS 1" sheetId="46" r:id="rId17"/>
    <sheet name="AUGUST 29 - GOODS 2" sheetId="43" r:id="rId18"/>
    <sheet name="AUGUST 31 - GOODS" sheetId="44" r:id="rId19"/>
    <sheet name="AUGUST 31 - INFRA 1" sheetId="47" r:id="rId20"/>
    <sheet name="AUGUST 31 - INFRA 2" sheetId="48" r:id="rId21"/>
    <sheet name="SEPTEMBER 04 - NEGO GOODS" sheetId="53" r:id="rId22"/>
    <sheet name="SEPTEMBER 04 - INFRA" sheetId="49" r:id="rId23"/>
    <sheet name="SEPTEMBER 07 - GOODS 1" sheetId="50" r:id="rId24"/>
    <sheet name="SEPTEMBER 07 - GOODS 2" sheetId="51" r:id="rId25"/>
    <sheet name="SEPTEMBER 14 - NEGO GOODS" sheetId="52" r:id="rId26"/>
    <sheet name="SEPTEMBER 21 - GOODS" sheetId="54" r:id="rId27"/>
    <sheet name="SEPTEMBER 25 - GOODS" sheetId="55" r:id="rId2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9" l="1"/>
  <c r="D11" i="49"/>
  <c r="D13" i="48" l="1"/>
  <c r="D12" i="48"/>
  <c r="D11" i="48"/>
  <c r="D11" i="47"/>
  <c r="D11" i="40" l="1"/>
  <c r="D11" i="33" l="1"/>
  <c r="D15" i="32" l="1"/>
  <c r="D14" i="32"/>
  <c r="D13" i="32"/>
  <c r="D12" i="32"/>
  <c r="D11" i="32"/>
  <c r="C19" i="31" l="1"/>
  <c r="C18" i="31"/>
  <c r="C17" i="31"/>
  <c r="C16" i="31"/>
  <c r="C15" i="31"/>
  <c r="C14" i="31"/>
  <c r="C13" i="31"/>
  <c r="C12" i="31"/>
  <c r="C11" i="31"/>
  <c r="D11" i="27" l="1"/>
</calcChain>
</file>

<file path=xl/sharedStrings.xml><?xml version="1.0" encoding="utf-8"?>
<sst xmlns="http://schemas.openxmlformats.org/spreadsheetml/2006/main" count="1384" uniqueCount="556">
  <si>
    <t>INVITATION TO BID FOR PROCUREMENT OF GOODS</t>
  </si>
  <si>
    <t>The Provincial Government of Davao del Norte, through the following Source of Funds;</t>
  </si>
  <si>
    <t>Lot 1:</t>
  </si>
  <si>
    <t>B20232705 -</t>
  </si>
  <si>
    <t>SUPPORT SERVICES (SECRETARIAT) - INFO. AND COMMUNICATION TECHNOLOGY EQPT. (10705030)</t>
  </si>
  <si>
    <t>Lot 2:</t>
  </si>
  <si>
    <t>B20232706 -</t>
  </si>
  <si>
    <t>AGRICULTURAL AND MARINE SUPPLIES EXPENSES (50203100)</t>
  </si>
  <si>
    <t>Lot 3:</t>
  </si>
  <si>
    <t>B20232707 -</t>
  </si>
  <si>
    <t>NON-COMMUNICABLE DISEASE PROJECT - MENTAL HEALTH - DRUGS AND MEDICINES EXPENSES (50203070)</t>
  </si>
  <si>
    <t>Lot 4:</t>
  </si>
  <si>
    <t>B20232708 -</t>
  </si>
  <si>
    <t>CY 2023 LDRRMF - EMERGENCY PREPAREDNESS PROJECT (WELFARE GOODS EXOENSES)</t>
  </si>
  <si>
    <t>Lot 5:</t>
  </si>
  <si>
    <t>B20232709 -</t>
  </si>
  <si>
    <t>BLOOD DONOR SERVICES - MEDICALM DENTAL AND LABORATORY SUPPLIES EXPENSES (50203080)</t>
  </si>
  <si>
    <t>Lot 6:</t>
  </si>
  <si>
    <t>B20232710 -</t>
  </si>
  <si>
    <t>ANIMAL/ZOOLOGICAL SUPPLIES EXPENSES (50203040)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</si>
  <si>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2023053475, 2023053455, 2023053252, 2023053202, 2023053169 and 2023053116</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</si>
  <si>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The Provincial Government of Davao del Norte now invites bids for the above Procurement of Goods, to wit:</t>
  </si>
  <si>
    <t>Lot</t>
  </si>
  <si>
    <t>Bid No.</t>
  </si>
  <si>
    <t>P.R.</t>
  </si>
  <si>
    <t>PhilGEPS</t>
  </si>
  <si>
    <t>R.O.</t>
  </si>
  <si>
    <t>Description</t>
  </si>
  <si>
    <t>ABC</t>
  </si>
  <si>
    <t>Rate</t>
  </si>
  <si>
    <t>B20232705</t>
  </si>
  <si>
    <t>PROVINCIAL GOVERNOR'S OFFICE</t>
  </si>
  <si>
    <t>PROCUREMENT OF 1,200 BOXES PURIFIED DRINKING BOTTLED WATER FOR THE CONSUMPTION OF PGO/TAHANAN VISITORS FOR THE 3RD QUARTER OF 2023</t>
  </si>
  <si>
    <t>B20232706</t>
  </si>
  <si>
    <t>PROCUREMENT OF MEALS AND SNACKS FOR THE VARIOUS MEETINGS OF THE GOVERNOR FOR 3RD QUARTER OF YEAR 2023</t>
  </si>
  <si>
    <t>B20232707</t>
  </si>
  <si>
    <t>PROVINCIAL HEALTH OFFICE</t>
  </si>
  <si>
    <t>PROCUREMENT OF DRUGS AND MEDICINES FOR USE OF MENTAL HEALTH OUTREACH</t>
  </si>
  <si>
    <t>B20232708</t>
  </si>
  <si>
    <t>PROVINCIAL SOCIAL WELFARE AND DEVELOPMENT OFFICE</t>
  </si>
  <si>
    <t>PROCUREMENT OF 240 SACKS OF RICE FOR THE USE OF PSWD - STOCKPILING OF RELIEF GOODS</t>
  </si>
  <si>
    <t>B20232709</t>
  </si>
  <si>
    <t>PROVINCIAL ECONOMIC ENTERPRISES OFFICE - BLOOD CENTER LABORATORY</t>
  </si>
  <si>
    <t>PROCUREMENT OF REAGENTS FOR THE USE OF DAVAO DEL NORTE BLOOD CENTER LABORATORY</t>
  </si>
  <si>
    <t>B20232710</t>
  </si>
  <si>
    <t>PROVINCIAL VETERINARIAN'S OFFICE</t>
  </si>
  <si>
    <t>PROCUREMENT OF DRUGS AND MEDICINES FOR THE USE IN PREPAREDNESS EMERGENCY CALAMITY</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</si>
  <si>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</si>
  <si>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</si>
  <si>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</si>
  <si>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</si>
  <si>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r>
      <t xml:space="preserve">A complete set of Bidding Documents may be acquired by interested Bidders on </t>
    </r>
    <r>
      <rPr>
        <b/>
        <u/>
        <sz val="9"/>
        <color rgb="FFC00000"/>
        <rFont val="Times New Roman"/>
        <family val="1"/>
      </rPr>
      <t xml:space="preserve"> June 15, 2023 to July 04,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</si>
  <si>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June 23,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</si>
  <si>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July 06,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</si>
  <si>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t xml:space="preserve">All Bids must be accompanied by a bid security in any of the acceptable forms and in the amount stated in ITB Clause 14. </t>
  </si>
  <si>
    <r>
      <t xml:space="preserve">Bid opening shall be on </t>
    </r>
    <r>
      <rPr>
        <b/>
        <u/>
        <sz val="9"/>
        <color rgb="FFC00000"/>
        <rFont val="Times New Roman"/>
        <family val="1"/>
      </rPr>
      <t>July 06, 2023  at 9:00 am.</t>
    </r>
    <r>
      <rPr>
        <sz val="9"/>
        <color theme="1"/>
        <rFont val="Times New Roman"/>
        <family val="1"/>
      </rPr>
      <t xml:space="preserve"> at the given address below.  Bids will be opened in the presence of the bidders’ representatives who choose to attend the activity online.</t>
    </r>
  </si>
  <si>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</si>
  <si>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</si>
  <si>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r>
      <t xml:space="preserve">BAC SECRETARIAT OFFICE
Province of Davao del Norte          
2F PGSO Bldg., Government Center, Mankilam, Tagum City
Cellphone No. +63999-222-1967 local: 2320                          
Email address: </t>
    </r>
    <r>
      <rPr>
        <b/>
        <u/>
        <sz val="9"/>
        <color theme="1"/>
        <rFont val="Times New Roman"/>
        <family val="1"/>
      </rPr>
      <t>bacddn4@gmail.com</t>
    </r>
    <r>
      <rPr>
        <sz val="9"/>
        <color theme="1"/>
        <rFont val="Times New Roman"/>
        <family val="1"/>
      </rPr>
      <t xml:space="preserve">
Website address: </t>
    </r>
    <r>
      <rPr>
        <b/>
        <sz val="9"/>
        <color theme="1"/>
        <rFont val="Times New Roman"/>
        <family val="1"/>
      </rPr>
      <t>www.davaodelnorte.gov.ph</t>
    </r>
  </si>
  <si>
    <t>You may visit the following websites:</t>
  </si>
  <si>
    <t>For downloading of Bidding Documents: www.davaodelnorte.gov.ph</t>
  </si>
  <si>
    <t>MR. DENNIS B. DEVILLERES, LL.B.</t>
  </si>
  <si>
    <t>PG - Dep't. Head - PEEDO</t>
  </si>
  <si>
    <t>BAC Chairperson</t>
  </si>
  <si>
    <r>
      <t xml:space="preserve">Published date:  </t>
    </r>
    <r>
      <rPr>
        <b/>
        <u/>
        <sz val="9"/>
        <color theme="1"/>
        <rFont val="Times New Roman"/>
        <family val="1"/>
      </rPr>
      <t>June 15, 2023</t>
    </r>
  </si>
  <si>
    <t>INVITATION TO BID AFTER TWO-FAILED BIDDINGS</t>
  </si>
  <si>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</si>
  <si>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</si>
  <si>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</si>
  <si>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 xml:space="preserve">P.R. </t>
  </si>
  <si>
    <t>B20233199</t>
  </si>
  <si>
    <t>PROVINCIAL ECONOMIC ENTERPRISES AND DEVELOPMENT OFFICE - ADMINISTRATIVE SERVICES</t>
  </si>
  <si>
    <t>PROCUREMENT OF MEDICAL EQUIPMENT FOR DAVAO DEL NORTE HOSPITAL - IGACOS ZONE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</si>
  <si>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</si>
  <si>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</si>
  <si>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</si>
  <si>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</si>
  <si>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</si>
  <si>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</si>
  <si>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</si>
  <si>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July 06, 2023 at 9:00 A.M.</t>
  </si>
  <si>
    <t>Address</t>
  </si>
  <si>
    <t>2nd Floor PGSO Bldg., PGSO Conference Room</t>
  </si>
  <si>
    <t>The Provincial government of Davao del Norte assumes no responsibility whatsoever to compensate or indemnify bidders for any expenses incurred in the preparation of the Bid.</t>
  </si>
  <si>
    <t>Provincial Economic Enterprise Development Officer</t>
  </si>
  <si>
    <t xml:space="preserve">BAC Chairperson </t>
  </si>
  <si>
    <t xml:space="preserve">B20232910 - </t>
  </si>
  <si>
    <t>GENERAL ADMINISTRATION - OFFICE EQUIPMENT (10705020)</t>
  </si>
  <si>
    <t xml:space="preserve">B20232911 - </t>
  </si>
  <si>
    <t>PANTARON MOUNTAIN RANGE MANAGEMENT PROJ. - OTHER PROPERTY, PLANT AND EQUIPMENT (10799990)</t>
  </si>
  <si>
    <t xml:space="preserve">B20232912 - </t>
  </si>
  <si>
    <t>BUILDING BACK BETTER PROJECT - AGRICULTURAL AND MARINE SUPPLIES EXPENSES (50203100)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</si>
  <si>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2023053108, 2023053142 and 2023053440</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</si>
  <si>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B20232910</t>
  </si>
  <si>
    <t>PROVINCIAL ECONOMIC ENTERPRISES AND DEVELOPMENT OFFICE - DDNH CARMEN ZONE</t>
  </si>
  <si>
    <t>PROCUREMENT OF AIR-CONDITIONING UNITS FOR DAVAO DEL NORTE HOSPITAL - CARMEN ZONE ADMIN BUILDING</t>
  </si>
  <si>
    <t>B20232911</t>
  </si>
  <si>
    <t>PROVINCIAL ENVIRONMENT AND NATURAL RESOURCES OFFICE</t>
  </si>
  <si>
    <t>PROCUREMENT OF 3 UNITS CONTAINER PREFAB GUARDHOUSE FOR FOREST MONITORING PURPOSES</t>
  </si>
  <si>
    <t>B20232912</t>
  </si>
  <si>
    <t>PROVINCIAL AGRICULTURISTS OFFICE</t>
  </si>
  <si>
    <t>PROCUREMENT OF 933 BAGS UREA FERTILIZER (46-0-0) FOR THE REHABILITATION OF AGRICULTURAL PRODUCTION AREAS</t>
  </si>
  <si>
    <r>
      <t xml:space="preserve">A complete set of Bidding Documents may be acquired by interested Bidders on </t>
    </r>
    <r>
      <rPr>
        <b/>
        <u/>
        <sz val="9"/>
        <color rgb="FFC00000"/>
        <rFont val="Times New Roman"/>
        <family val="1"/>
      </rPr>
      <t xml:space="preserve"> June 22, 2023 to July 11,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</si>
  <si>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June 30,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</si>
  <si>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July 13,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</si>
  <si>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July 13,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</si>
  <si>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June 22, 2023</t>
    </r>
  </si>
  <si>
    <t xml:space="preserve">B20233036 - </t>
  </si>
  <si>
    <t>ANTI-CRIMINALITY AND LAWLESSNESS PROJECT AND CONFLICT, INSURGENCY &amp; ANTI-TERRORISM PROJECT - FOOD SUPPLIES EXPENSES (50203050)</t>
  </si>
  <si>
    <t xml:space="preserve">B20233037 - </t>
  </si>
  <si>
    <t>VICE GOVERNOR - OTHER SUPPLIES AND MATERIALS EXPENSES (50203990)</t>
  </si>
  <si>
    <t xml:space="preserve">B20233038 - </t>
  </si>
  <si>
    <t xml:space="preserve">B20233041 - </t>
  </si>
  <si>
    <t>COMMERCIAL DEVELOPMENT PROJECTS - OTHER SUPPLIES AND MATERIALS EXPENSES (50203990)</t>
  </si>
  <si>
    <t xml:space="preserve">B20233043 - </t>
  </si>
  <si>
    <t xml:space="preserve">B20233044 - </t>
  </si>
  <si>
    <t>20% DEVELOPMENT FUND CY 2023</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</si>
  <si>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2023063605, 2023063650, 2023063653, 2023063679, 2023063678 and 2023063689</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</si>
  <si>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B20233036</t>
  </si>
  <si>
    <t>PROCUREMENT OF 896 SACKS OF RICE FOR THE USE OF GOVERNMENT FORCES AND INDIGENOUS PEOPLE</t>
  </si>
  <si>
    <t>B20233037</t>
  </si>
  <si>
    <t>VICE GOVERNOR'S OFFICE</t>
  </si>
  <si>
    <t>PROCUREMENT OF 2,500 PCS. OF MONOBLOCK CHAIRS FOR NEW SP BUILDING USE</t>
  </si>
  <si>
    <t>B20233038</t>
  </si>
  <si>
    <t>PROCUREMENT OF LAPTOPS AND PRINTERS FOR VGO USE AT NEW SP BUILDING</t>
  </si>
  <si>
    <t>B20233041</t>
  </si>
  <si>
    <t>PROVINCIAL ECONOMIC AND ENTERPRISE OFFICE - RCPC AND CHB MAKING DIVISION</t>
  </si>
  <si>
    <t xml:space="preserve">PROCUREMENT OF CONSTRUCTION MATERIALS FOR THE FABRICATION OF CULVERTS </t>
  </si>
  <si>
    <t>B20233043</t>
  </si>
  <si>
    <t xml:space="preserve">PROCUREMENT OF 2,000 BAGS OF CEMENT FOR THE FABRICATION OF CULVERTS AND HOLLOW BLOCKS </t>
  </si>
  <si>
    <t>B20233044</t>
  </si>
  <si>
    <t>PROVINCIAL ENGINEER'S OFFICE</t>
  </si>
  <si>
    <t xml:space="preserve">PROCUREMENT OF OIL AND LUBRICANTS FOR REPAIR AND MAINTENANCE OF VARIOUS PROVINCIAL ROADS AND BRIDGES WITHIN DISTRICT 2 </t>
  </si>
  <si>
    <r>
      <t xml:space="preserve">A complete set of Bidding Documents may be acquired by interested Bidders on </t>
    </r>
    <r>
      <rPr>
        <b/>
        <u/>
        <sz val="9"/>
        <color rgb="FFC00000"/>
        <rFont val="Times New Roman"/>
        <family val="1"/>
      </rPr>
      <t xml:space="preserve"> June 29, 2023 to July 18,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</si>
  <si>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July 07,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</si>
  <si>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July 20,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</si>
  <si>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July 20,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</si>
  <si>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June 29, 2023</t>
    </r>
  </si>
  <si>
    <t>INVITATION TO BID FOR INFRASTRUCTURE PROJECTS</t>
  </si>
  <si>
    <t>The Provincial Government of Davao del Norte, through the following funds, to wit:</t>
  </si>
  <si>
    <t>Lot: 1</t>
  </si>
  <si>
    <t>B20233046 -</t>
  </si>
  <si>
    <t>: 5% CALAMITY FUND CY 2023 - FLOOD CONTROL AND SLOPE PROTECTION PROJECT</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</si>
  <si>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2023053239</t>
    </r>
    <r>
      <rPr>
        <sz val="10"/>
        <color rgb="FF000000"/>
        <rFont val="Times New Roman"/>
        <family val="1"/>
      </rPr>
      <t xml:space="preserve">. Bids received in excess of the ABC shall be automatically rejected at bid opening. </t>
    </r>
  </si>
  <si>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</si>
  <si>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R.O</t>
  </si>
  <si>
    <t>Work Duration</t>
  </si>
  <si>
    <t>B20233046</t>
  </si>
  <si>
    <t>PROCUREMENT OF 1 LOT CONTRACT PACKAGE: EQUIPMENT, LABOR AND MATERIALS FOR THE SLOPE PROTECTION ALONG IGANGON - SAWATA ROAD (BRGY. SAWATA SECTION) PHASE 1 AT SAN ISIDRO, DAVAO DEL NORTE</t>
  </si>
  <si>
    <t>120 Calendar Days</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</si>
  <si>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</si>
  <si>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</si>
  <si>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r>
      <t xml:space="preserve">A complete set of Bidding Documents may be acquired by interested bidders on </t>
    </r>
    <r>
      <rPr>
        <b/>
        <sz val="10"/>
        <color rgb="FF000000"/>
        <rFont val="Times New Roman"/>
        <family val="1"/>
      </rPr>
      <t>,</t>
    </r>
    <r>
      <rPr>
        <b/>
        <u/>
        <sz val="10"/>
        <color rgb="FF000000"/>
        <rFont val="Times New Roman"/>
        <family val="1"/>
      </rPr>
      <t>June 30, 2023 to July 20,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</si>
  <si>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July 10,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</si>
  <si>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July 24,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00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</si>
  <si>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t xml:space="preserve">All bids must be accompanied by a bid security in any of the acceptable forms and in the amount stated in ITB Clause 14. </t>
  </si>
  <si>
    <r>
      <t>Bid opening shall be on</t>
    </r>
    <r>
      <rPr>
        <b/>
        <u/>
        <sz val="10"/>
        <rFont val="Times New Roman"/>
        <family val="1"/>
      </rPr>
      <t xml:space="preserve"> July 24,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</si>
  <si>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</si>
  <si>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</si>
  <si>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BAC SECRETARIAT OFFICE
Province of Davao del Norte          
2F PGSO Bldg., Government Center, Mankilam, Tagum City
Cellphone No. 0999-222-1967 Local: 2320                          
Email address: bacddn4@gmail.com
Website address: www.davaodelnorte.gov.ph</t>
  </si>
  <si>
    <t>Prov'l. Economic Enterprise Development Officer</t>
  </si>
  <si>
    <t>BAC CHAIRPERSON</t>
  </si>
  <si>
    <t>NEGOTIATED PROCUREMENT FOR INFRA</t>
  </si>
  <si>
    <t>B20233428</t>
  </si>
  <si>
    <t>PEO - Engineering and Infrastructures</t>
  </si>
  <si>
    <t>PROCUREMENT OF 1 LOT CONTRACT PACKAGE: EQUIPMENT, LABOR AND MATERIALS FOR THE CONSTRUCTION OF ISOLATION / INFIRMARY &amp; STAFF ROOM AT WOMEN DEVELOPMENT CENTER AT LUNTIANG PARAISO, NEW CORELLA, DAVAO DEL NORTE</t>
  </si>
  <si>
    <t>July 27, 2023 at 9:00 AM</t>
  </si>
  <si>
    <t>B20233346 -</t>
  </si>
  <si>
    <t>GOVERNMENT CENTER GROUND DEVELOPMENT PROJECT (PHASE 18) - OTHER LAND IMPROVEMENTS (10702990)</t>
  </si>
  <si>
    <t>B20233347 -</t>
  </si>
  <si>
    <t>B20233348 -</t>
  </si>
  <si>
    <t>B20233349 -</t>
  </si>
  <si>
    <t>SB NO. 1 CY 2023 - 20% DF VARIOUS GOVERNMENT BLDGS. &amp; FACILITIES DEV'T. PROJECT</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</si>
  <si>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2023063779, 2023063780, 2023063783 and 2023063887,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</si>
  <si>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B20233346</t>
  </si>
  <si>
    <t>PROVINCIAL GENERAL SERVICES OFFICE</t>
  </si>
  <si>
    <t>PROCUREMENT OF 1,391 BAGS OF PORTLAND CEMENT FOR CONCRETING/LANDSCAPING OF PARKING AREA OF NEW SP BUILDING</t>
  </si>
  <si>
    <t>B20233347</t>
  </si>
  <si>
    <t>PROCUREMENT OF SAND AND GRAVEL FOR CONCRETING/LANDSCAPING OF PARKING AREA OF NEW SP BUILDING</t>
  </si>
  <si>
    <t>B20233348</t>
  </si>
  <si>
    <t>PROCUREMENT OF CONSTRUCTION MATERIALS FOR CONCRETING/LANDSCAPING OF PARKING AREA OF NEW SP BUILDING</t>
  </si>
  <si>
    <t>B20233349</t>
  </si>
  <si>
    <t>PROCUREMENT OF HARDWARE MATERIALS FOR THE IMPROVEMENT/RENOVATION OF TRIBAL HALL AT BRGY. MAGUGPO NORTH, TAGUM CITY, DAVAO DEL NORTE</t>
  </si>
  <si>
    <r>
      <t xml:space="preserve">A complete set of Bidding Documents may be acquired by interested Bidders on </t>
    </r>
    <r>
      <rPr>
        <b/>
        <u/>
        <sz val="9"/>
        <color rgb="FFC00000"/>
        <rFont val="Times New Roman"/>
        <family val="1"/>
      </rPr>
      <t xml:space="preserve"> July 14, 2023 to August 03,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</si>
  <si>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July 24,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</si>
  <si>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August 07,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</si>
  <si>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August 07,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</si>
  <si>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July 14, 2023</t>
    </r>
  </si>
  <si>
    <t>B20233035 -</t>
  </si>
  <si>
    <t>IT INFRASTRUCTURE DEV'T AND MAINTENANCE PROJECT - SUBS EXPENSES (50299070) 545,000 &amp; PADO-IT SUBSCRIPTION 143,200</t>
  </si>
  <si>
    <t>B20233341 -</t>
  </si>
  <si>
    <t>UPGRADING OF VARIOUS GOVERNMENT BUILDINGS/FACILITIES - CONST. IN PROGRESS - BLDGS. AND OTHER STRUCTURES (10710030)</t>
  </si>
  <si>
    <t>B20233342 -</t>
  </si>
  <si>
    <t>B20233343 -</t>
  </si>
  <si>
    <t>REPAIRS AND MAINT. - BLDGS. AND OTHER STRUCTURES (50213040)</t>
  </si>
  <si>
    <t>B20233344 -</t>
  </si>
  <si>
    <t>B20233345 -</t>
  </si>
  <si>
    <t>GENERAL ADMINISTRATION - OTHER SUPPLIES AND MATERIALS EXPENSES (50203990)</t>
  </si>
  <si>
    <r>
      <t xml:space="preserve">intends to apply the sum of the corresponding Approved Budget for the Contract (ABC) to payments under the following contracts with PR# </t>
    </r>
    <r>
      <rPr>
        <b/>
        <sz val="9"/>
        <color theme="1"/>
        <rFont val="Times New Roman"/>
        <family val="1"/>
      </rPr>
      <t xml:space="preserve">2023052801, 2023052759, 2023063612, 2023063722, 2023063766 and 2023063771,  </t>
    </r>
    <r>
      <rPr>
        <sz val="9"/>
        <color theme="1"/>
        <rFont val="Times New Roman"/>
        <family val="1"/>
      </rPr>
      <t>for Procurement of Goods.  Bids received in excess of the ABC shall be automatically rejected at bid opening.</t>
    </r>
  </si>
  <si>
    <t>B20233035</t>
  </si>
  <si>
    <t>PROVINCIAL ADMINISTRATOR'S OFFICE - INFORMATION TECHNOLOGY DIVISION</t>
  </si>
  <si>
    <t>PROCUREMENT OF 250 UNITS CENTRAL INTERCEPT X ENDPOINT ADVANCED AND 36 UNITS CENTRAL INTERCEPT X ADVANCED SERVER (RE-BID)</t>
  </si>
  <si>
    <t>B20233341</t>
  </si>
  <si>
    <t>PROCUREMENT OF CONSTRUCTION MATERIALS FOR THE IMPROVEMENT OF PASSO RECORDS ROOM</t>
  </si>
  <si>
    <t>B20233342</t>
  </si>
  <si>
    <t>PROVINCIAL INFORMATION, COMMUNICATION AND KNOWLEDGE MANAGEMENT OFFICE</t>
  </si>
  <si>
    <t xml:space="preserve">PROCUREMENT OF 3 SETS BRANDED 25.3MP FULL - FRAME MIRRORLESS CAMERA WITH ACCESSORIES KIT </t>
  </si>
  <si>
    <t>B20233343</t>
  </si>
  <si>
    <t>PROVINCIAL SPORTS AND YOUTH DEVELOPMENT OFFICE</t>
  </si>
  <si>
    <t>PROCUREMENT OF ELECTRICAL SUPPLIES FOR REPAIR OF ELECTRICAL LINES CONNECTION AND REPLACEMENT OF DEFECTIVE LIGHT BULBS AT MAIN GRANDSTAND</t>
  </si>
  <si>
    <t>B20233344</t>
  </si>
  <si>
    <t>PROCUREMENT OF CONSTRUCTION MATERIALS FOR THE IMPROVEMENT OF PRC FACILITY</t>
  </si>
  <si>
    <t>B20233345</t>
  </si>
  <si>
    <t>PROCUREMENT OF 100 UNITS 3M X 3M TENTS FOR VARIOUS ACTIVITIES</t>
  </si>
  <si>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July 24,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</si>
  <si>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t>: SB NO. 1 - SEF CY 2023</t>
  </si>
  <si>
    <t>Lot: 2</t>
  </si>
  <si>
    <t>Lot: 3</t>
  </si>
  <si>
    <t>Lot: 4</t>
  </si>
  <si>
    <t>Lot: 5</t>
  </si>
  <si>
    <t>Lot: 6</t>
  </si>
  <si>
    <t>Lot: 7</t>
  </si>
  <si>
    <t>Lot: 8</t>
  </si>
  <si>
    <t>Lot: 9</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</si>
  <si>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 xml:space="preserve">PR No. 2023063803, 2023063804, 2023063805, 2023063806, 2023063808, 2023063809, 2023063810, 2023063811 and 2023063807 </t>
    </r>
    <r>
      <rPr>
        <sz val="10"/>
        <color rgb="FF000000"/>
        <rFont val="Times New Roman"/>
        <family val="1"/>
      </rPr>
      <t xml:space="preserve">. Bids received in excess of the ABC shall be automatically rejected at bid opening. </t>
    </r>
  </si>
  <si>
    <t>B20233352</t>
  </si>
  <si>
    <t>PROCUREMENT OF 1 LOT CONTRACT PACKAGE: EQUIPMENT, LABOR AND MATERIALS FOR THE CONSTRUCTION OF 1 - CLASSROOM BUILDING AT DULYAN INTEGRATED SCHOOL AT BRGY. PALMA GIL, TALAINGOD, DAVAO DEL NORTE</t>
  </si>
  <si>
    <t>135 Calendar Days</t>
  </si>
  <si>
    <t>B20233353</t>
  </si>
  <si>
    <t>PROCUREMENT OF 1 LOT CONTRACT PACKAGE: EQUIPMENT, LABOR AND MATERIALS FOR THE CONSTRUCTION OF 1 - CLASSROOM BUILDING AT NATULINAN ELEMENTARY SCHOOL AT BRGY. PALMA GIL, TALAINGOD, DAVAO DEL NORTE</t>
  </si>
  <si>
    <t>B20233354</t>
  </si>
  <si>
    <t>PROCUREMENT OF 1 LOT CONTRACT PACKAGE: EQUIPMENT, LABOR AND MATERIALS FOR THE CONSTRUCTION OF 1 - CLASSROOM BUILDING AT NASILABAN ELEMENTARY SCHOOL AT BRGY. PALMA GIL, TALAINGOD, DAVAO DEL NORTE</t>
  </si>
  <si>
    <t>B20233355</t>
  </si>
  <si>
    <t>PROCUREMENT OF 1 LOT CONTRACT PACKAGE: EQUIPMENT, LABOR AND MATERIALS FOR THE CONSTRUCTION OF 1 - CLASSROOM BUILDING AT BANAOG ELEMENTARY SCHOOL AT BRGY. PALMA GIL, TALAINGOD, DAVAO DEL NORTE</t>
  </si>
  <si>
    <t>B20233356</t>
  </si>
  <si>
    <t>PROCUREMENT OF 1 LOT CONTRACT PACKAGE: EQUIPMENT, LABOR AND MATERIALS FOR THE CONSTRUCTION OF 1 - CLASSROOM BUILDING AT LANGAN INTEGRATED SCHOOL AT BRGY. GUPITAN, KAPALONG, DAVAO DEL NORTE</t>
  </si>
  <si>
    <t>B20233357</t>
  </si>
  <si>
    <t>PROCUREMENT OF 1 LOT CONTRACT PACKAGE: EQUIPMENT, LABOR AND MATERIALS FOR THE CONSTRUCTION OF 1 - CLASSROOM BUILDING AT GUPITAN INTEGRATED SCHOOL AT BRGY. GUPITAN, KAPALONG, DAVAO DEL NORTE</t>
  </si>
  <si>
    <t>B20233358</t>
  </si>
  <si>
    <t>PROCUREMENT OF 1 LOT CONTRACT PACKAGE: EQUIPMENT, LABOR AND MATERIALS FOR THE CONSTRUCTION OF 1 - CLASSROOM BUILDING AT BENIGNO Q. MARTIR NATIONAL HIGH SCHOOL AT BRGY. GUPITAN, KAPALONG, DAVAO DEL NORTE</t>
  </si>
  <si>
    <t>B20233359</t>
  </si>
  <si>
    <t>PROCUREMENT OF 1 LOT CONTRACT PACKAGE: EQUIPMENT, LABOR AND MATERIALS FOR THE CONSTRUCTION OF 1 - CLASSROOM BUILDING AT KAPATAGAN INTEGRATED SCHOOL AT BRGY. GUPITAN, KAPALONG, DAVAO DEL NORTE</t>
  </si>
  <si>
    <t>B20233388</t>
  </si>
  <si>
    <t>PROCUREMENT OF 1 LOT CONTRACT PACKAGE: EQUIPMENT, LABOR AND MATERIALS FOR THE CONSTRUCTIION OF 1 - CLASSROOM BUILDING AT UPPER TAGASAN INTEGRATED SCHOOL AT BRGY. PALMA GIL, TALAINGOD, DAVAO DEL NORTE</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</si>
  <si>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July 15, 2023 to August 03,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</si>
  <si>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July 24,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</si>
  <si>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August 07,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rgb="FF000000"/>
        <rFont val="Times New Roman"/>
        <family val="1"/>
      </rPr>
      <t>bacddn4@gmail.com a day before the opening of bids,</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</si>
  <si>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August 07,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</si>
  <si>
    <t>B20233360 -</t>
  </si>
  <si>
    <t>: GF PROPER SB NO. 1 CY 2023 - VARIOUS GOV'T. BDLGS. &amp; FACILITIES DEV'T. PROJ.</t>
  </si>
  <si>
    <t>B20233361 -</t>
  </si>
  <si>
    <t>: 20% DF SB NO.1 CY 2023 - VARIOUS GOV'T. BLDGS. &amp; FACILITIES DEV'T. PROJ.</t>
  </si>
  <si>
    <t>B20233362 -</t>
  </si>
  <si>
    <t>B20233363 -</t>
  </si>
  <si>
    <t>: GF PROPER SB NO. 1 CY 2023 - VARIOUS GOV'T. BDLGS. &amp; FACILITIES DEV'T. PROJECT - OTHER LAND IMPROVEMENTS</t>
  </si>
  <si>
    <t>B20233364 -</t>
  </si>
  <si>
    <t>: 20% DF SB NO.1 CY 2023 - VARIOUS GOV'T. BLDGS. &amp; FACILITIES DEV'T. PROJECT - BUILDINGS</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</si>
  <si>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2023063863, 2023063865, 2023063867, 2023063869 and 2023063870</t>
    </r>
    <r>
      <rPr>
        <sz val="10"/>
        <color rgb="FF000000"/>
        <rFont val="Times New Roman"/>
        <family val="1"/>
      </rPr>
      <t xml:space="preserve">. Bids received in excess of the ABC shall be automatically rejected at bid opening. </t>
    </r>
  </si>
  <si>
    <t>B20233360</t>
  </si>
  <si>
    <t>PROCUREMENT OF 1 LOT CONTRACT PACKAGE: EQUIPMENT, LABOR AND MATERIALS FOR THE IMPROVEMENT OF PSWDO BODEGA (PHASE III) AT GOVERNMENT CENTER, MANKILAM, TAGUM CITY, DAVAO DEL NORTE</t>
  </si>
  <si>
    <t>70 Calendar Days</t>
  </si>
  <si>
    <t>B20233361</t>
  </si>
  <si>
    <t>PROCUREMENT OF 1 LOT CONTRACT PACKAGE: EQUIPMENT, LABOR AND MATERIALS FOR THE PROPOSED OFFICE EXTENSION (BUREAU OF INTERNAL REVENUE) PHASE III AT BIR, TAGUM CITYM DAVAO DEL NORTE</t>
  </si>
  <si>
    <t>25 Calendar Days</t>
  </si>
  <si>
    <t>B20233362</t>
  </si>
  <si>
    <t>PROCUREMENT OF 1 LOT CONTRACT PACKAGE: EQUIPMENT, LABOR AND MATERIALS FOR THE IMPROVEMENT/RENOVATION OF TRIBAL HALL AT BRGY. MAGUGPO EAST, TAGU, CITY, DAVAO DEL NORTE</t>
  </si>
  <si>
    <t>85 Calendar Days</t>
  </si>
  <si>
    <t>B20233363</t>
  </si>
  <si>
    <t>PROCUREMENT OF 1 LOT CONTRACT PACKAGE: EQUIPMENT, LABOR AND MATERIALS FOR THE CONSTRUCTION OF DRAINAGE CANAL SYSTEM AT PDRRMC AT PDRRMD, BRGY. MANKILAM, TAGUM CITY, DAVAO DEL NORTE</t>
  </si>
  <si>
    <t>55 Calendar Days</t>
  </si>
  <si>
    <t>B20233364</t>
  </si>
  <si>
    <t>PROCUREMENT OF 1 LOT CONTRACT PACKAGE: EQUIPMENT, LABOR AND MATERIALS FOR THE CONSTRUCTION OF BARANGAY HEALTH CENTER AT POBLACION, KAPUTIAN, IGACOS, DAVAO DEL NORTE</t>
  </si>
  <si>
    <t>65 Calendar Days</t>
  </si>
  <si>
    <r>
      <t xml:space="preserve">Interested bidders may obtain further information from The Provincial Government of Davao del Norte and inspect the Bidding Documents at the address given below from </t>
    </r>
    <r>
      <rPr>
        <b/>
        <sz val="10"/>
        <color rgb="FF000000"/>
        <rFont val="Times New Roman"/>
        <family val="1"/>
      </rPr>
      <t>8:00 am – 5:00 pm</t>
    </r>
    <r>
      <rPr>
        <sz val="10"/>
        <color rgb="FF000000"/>
        <rFont val="Times New Roman"/>
        <family val="1"/>
      </rPr>
      <t xml:space="preserve">, Mondays to Fridays. </t>
    </r>
  </si>
  <si>
    <t xml:space="preserve">B20233415 - </t>
  </si>
  <si>
    <t>: GENERAL FUND PROPER SB NO. 1 CY 2023 - VARIOUS GOVERNMENT BLDGS. &amp; FACILITIES DEV'T. PROJECT</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</si>
  <si>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2023063743</t>
    </r>
    <r>
      <rPr>
        <sz val="10"/>
        <color rgb="FF000000"/>
        <rFont val="Times New Roman"/>
        <family val="1"/>
      </rPr>
      <t xml:space="preserve">. Bids received in excess of the ABC shall be automatically rejected at bid opening. </t>
    </r>
  </si>
  <si>
    <t>B20233415</t>
  </si>
  <si>
    <t>PROCUREMENT OF 1 LOT CONTRACT PACKAGE: EQUIPMENT, LABOR AND MATERIALS FOR THE IMPROVEMENT / COMPLETION OF RAMP AT DAVAO DEL NORTE HOSPITAL, SAMAL ZONE, PEÑAPLATA, IGACOS, DAVAO DEL NORTE</t>
  </si>
  <si>
    <t>80 Calendar Days</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</si>
  <si>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July 20, 2023 to August 07,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</si>
  <si>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July 28,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</si>
  <si>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August 09,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rgb="FF000000"/>
        <rFont val="Times New Roman"/>
        <family val="1"/>
      </rPr>
      <t>bacddn4@gmail.com a day before the opening of bids,</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</si>
  <si>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August 09,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</si>
  <si>
    <t>B20233416 -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</si>
  <si>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2023063847,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</si>
  <si>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B20233416</t>
  </si>
  <si>
    <t>PROCUREMENT OF CONSTRUCTION MATERIALS FOR THE RE-ROOFING OF CSC BLDG.</t>
  </si>
  <si>
    <r>
      <t xml:space="preserve">A complete set of Bidding Documents may be acquired by interested Bidders on </t>
    </r>
    <r>
      <rPr>
        <b/>
        <u/>
        <sz val="9"/>
        <color rgb="FFC00000"/>
        <rFont val="Times New Roman"/>
        <family val="1"/>
      </rPr>
      <t xml:space="preserve"> July 20, 2023 to August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</si>
  <si>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t>
    </r>
    <r>
      <rPr>
        <b/>
        <u/>
        <sz val="9"/>
        <color rgb="FFC00000"/>
        <rFont val="Times New Roman"/>
        <family val="1"/>
      </rPr>
      <t xml:space="preserve">July 28,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</si>
  <si>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August 09,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</si>
  <si>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August 09,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</si>
  <si>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July 20, 2023</t>
    </r>
  </si>
  <si>
    <t>B20233456 -</t>
  </si>
  <si>
    <t>VICE GOVERNOR -OTHER SUPPLIES AND MATERIALS EXPENSES (50203990)</t>
  </si>
  <si>
    <t>B20233457 -</t>
  </si>
  <si>
    <t>GENERAL ADMINISTRATION - MOTOR VEHICLES (10706010)</t>
  </si>
  <si>
    <t>B20233458 -</t>
  </si>
  <si>
    <t>SUPPORT SERVICES (SECRETARIAT) - MOTOR VEHICLES (10706010)</t>
  </si>
  <si>
    <t>B20233459 -</t>
  </si>
  <si>
    <t>5% CALAMITY CY 2023 (FLOOD CONTROL &amp; SLOPE PROTECTION PROJECT)</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</si>
  <si>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2023063671, 2023063933, 2023063955 and 2023074070,</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</si>
  <si>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B20233456</t>
  </si>
  <si>
    <t>PROCUREMENT OF 3,000 PCS. TARPAULIN 4 X 8 WITH EYELIT FOR VARIOUS INFORMATION DISSEMINATION PURPOSES</t>
  </si>
  <si>
    <t>B20233457</t>
  </si>
  <si>
    <t>PROCUREMENT OF 1 UNIT BRAND NEW DROP SIDE WITH AIRCON FOR THE USE OF PDRRMO</t>
  </si>
  <si>
    <t>B20233458</t>
  </si>
  <si>
    <t>OFFICE OF THE SECRETARY TO THE SANGUNIAN</t>
  </si>
  <si>
    <t>PROCUREMENT OF 3 UNITS MOTOR VEHICLES (BRAND NEW) FOR THE USE OF OSS</t>
  </si>
  <si>
    <t>B20233459</t>
  </si>
  <si>
    <t>PROCUREMENT OF 1 LOT EQUIPMENT RENTAL (1 UNIT BACKHOE OPERATED FOR 92 HOURS)  FOR THE DESILTATION OF MUPIA CREEK (PHASE 2) AT NEW CORELLA, DAVAO DEL NORTE</t>
  </si>
  <si>
    <r>
      <t xml:space="preserve">A complete set of Bidding Documents may be acquired by interested Bidders on </t>
    </r>
    <r>
      <rPr>
        <b/>
        <u/>
        <sz val="9"/>
        <color rgb="FFC00000"/>
        <rFont val="Times New Roman"/>
        <family val="1"/>
      </rPr>
      <t xml:space="preserve"> July 27, 2023 to August 15,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</si>
  <si>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 August 04,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</si>
  <si>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August 17,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</si>
  <si>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August 17,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</si>
  <si>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July 27, 2023</t>
    </r>
  </si>
  <si>
    <t>B20233462 -</t>
  </si>
  <si>
    <t>B20233463 -</t>
  </si>
  <si>
    <t>B20233464 -</t>
  </si>
  <si>
    <t>COMMERCIAL DEVELOPMENT PROJECTS - OTHER SUPPLIES AND MATERIAL EXPENSES (50203990)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</si>
  <si>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2023063605, 2023063653 and 2023063679,</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</si>
  <si>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B20233462</t>
  </si>
  <si>
    <t>PROCUREMENT OF 896 SACKS OF RICE FOR THE USE OF GOVERNMENT FORCES AND INDIGENOUS PEOPLE (RE-BID)</t>
  </si>
  <si>
    <t>B20233463</t>
  </si>
  <si>
    <t>PROCUREMENT OF LAPTOPS AND PRINTERS FOR VGO USE AT NEW SP BUILDING (RE-BID)</t>
  </si>
  <si>
    <t>B20233464</t>
  </si>
  <si>
    <t>PROCUREMENT OF CONSTRUCTION MATERIALS FOR THE FABRICATION OF CULVERTS (RE-BID)</t>
  </si>
  <si>
    <t xml:space="preserve">B20233414 - </t>
  </si>
  <si>
    <t xml:space="preserve">: SB NO. 1 20% DF CY 2023 - SLOPE PROTECTION AND LAND DEVELOPMENT PROJECT </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</si>
  <si>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 xml:space="preserve">PR No. 2023063740 </t>
    </r>
    <r>
      <rPr>
        <sz val="10"/>
        <color rgb="FF000000"/>
        <rFont val="Times New Roman"/>
        <family val="1"/>
      </rPr>
      <t xml:space="preserve">. Bids received in excess of the ABC shall be automatically rejected at bid opening. </t>
    </r>
  </si>
  <si>
    <t>B20233414</t>
  </si>
  <si>
    <t>PROCUREMENT OF 1 LOT CONTRACT PACKAGE: EQUIPMENT, LABOR AND MATERIALS FOR THE SLOPE PROTECTION ALONG PANDULIAN - JCT. SAN MIGUEL (SEGMENT 1) PROVINCIAL ROAD (PHASE II), SAN ISIDRO, DAVAO DEL NORTE</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</si>
  <si>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July 28, 2023 to August 23,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</si>
  <si>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August 07,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</si>
  <si>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August 25,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rgb="FF000000"/>
        <rFont val="Times New Roman"/>
        <family val="1"/>
      </rPr>
      <t>bacddn4@gmail.com a day before the opening of bids,</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</si>
  <si>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August 25,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</si>
  <si>
    <t>B20233499 -</t>
  </si>
  <si>
    <t>: GENERAL FUND (SB NO.1) CY 2023 - VARIOUS GOVERNMENT BLDGS. &amp; FACILITIES DEV'T. PROJECT - BUILDINGS</t>
  </si>
  <si>
    <t>B20233460 -</t>
  </si>
  <si>
    <t>: SB NO. 1 CY 2022 - 20% DF (VARIOUS GOVERNMENT BLDGS. &amp; FACILITITES DEV'T. PROJECT)</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</si>
  <si>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2023074069 and 2023063906</t>
    </r>
    <r>
      <rPr>
        <sz val="10"/>
        <color rgb="FF000000"/>
        <rFont val="Times New Roman"/>
        <family val="1"/>
      </rPr>
      <t xml:space="preserve">. Bids received in excess of the ABC shall be automatically rejected at bid opening. </t>
    </r>
  </si>
  <si>
    <t>B20233499</t>
  </si>
  <si>
    <t>PROCUREMENT OF 1 LOT CONTRACT PACKAGE: EQUIPMENT, LABOR AND MATERIALS FOR THE CONSTRUCTION OF SP/LEGISLATIVE BUILDING, PHASE II (WATERPROOFING, BITUMEN MEMBRANE HEAVY DUTY) AT GOVERNMENT CENTER, MANKILAM, TAGUM CITY, DAVAO DEL NORTE</t>
  </si>
  <si>
    <t>50 Calendar Days</t>
  </si>
  <si>
    <t>B20233460</t>
  </si>
  <si>
    <t>PROCUREMENT OF 1 LOT CONTRACT PACKAGE: EQUIPMENT, LABOR AND MATERIALS FOR THE CONSTRUCTION OF DISTRICT 1 AGRI-HUB ADMIN BUILDING AT BRGY. LIMBAAN, NEW CORELLA, DAVAO DEL NORTE</t>
  </si>
  <si>
    <t>350 Calendar Days</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</si>
  <si>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August 03, 2023 to August 23,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</si>
  <si>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August 11,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</si>
  <si>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t>B20233496 -</t>
  </si>
  <si>
    <t>GENERAL ADMINISTRATION - DRUGS AND MEDICINES EXPENSES (50203070)</t>
  </si>
  <si>
    <t>B20233497 -</t>
  </si>
  <si>
    <t>GENERAL ADMINISTRATIION - WELFARE GOODS EXPENSES (50203060)</t>
  </si>
  <si>
    <t>B20233516 -</t>
  </si>
  <si>
    <t>LDRRMF 2023 - EMERGENCY PREPAREDNESS PROJECT - DRRM - H DRUGS AND MEDICINES  EXPENSES (50203070)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</si>
  <si>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2023074003, 2023063908 and 2023063485,</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</si>
  <si>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B20233496</t>
  </si>
  <si>
    <t>PROCUREMENT OF DRUGS AND MEDICINES FOR THE USE OF OPLAN TABANG PROGRAM</t>
  </si>
  <si>
    <t>B20233497</t>
  </si>
  <si>
    <t>PROCUREMENT OF RELIEF GOODS FOR THE USE OF GEOGRAPHICALLY ISOLATED AREA AND FAMILIES WHO ARE IN CRISIS SITUATION</t>
  </si>
  <si>
    <t>B20233516</t>
  </si>
  <si>
    <t>PROCUREMENT OF DRUGS AND MEDICINES FOR 3RD QUARTER USE OF DISASTER RISK REDUCTION AND MANAGEMENT IN HEALTH (DRRM-H) AND OTHER PROGRAMS</t>
  </si>
  <si>
    <r>
      <t xml:space="preserve">A complete set of Bidding Documents may be acquired by interested Bidders on </t>
    </r>
    <r>
      <rPr>
        <b/>
        <u/>
        <sz val="9"/>
        <color rgb="FFC00000"/>
        <rFont val="Times New Roman"/>
        <family val="1"/>
      </rPr>
      <t xml:space="preserve"> August 03, 2023 to August 23,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</si>
  <si>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 August 11,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</si>
  <si>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August 25,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</si>
  <si>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August 25,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</si>
  <si>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August 03, 2023</t>
    </r>
  </si>
  <si>
    <t>B20233537 -</t>
  </si>
  <si>
    <t>(50299080) DONATIONS</t>
  </si>
  <si>
    <t>B20233538 -</t>
  </si>
  <si>
    <t>GENERAL ADMINISTRATION - REPRESENTATION EXPENSES (50299030)</t>
  </si>
  <si>
    <t>B20233539 -</t>
  </si>
  <si>
    <t>B20233540 -</t>
  </si>
  <si>
    <t>GENERAL ADMINISTRATION - FUEL, OIL AND LUBRICANTS EXPENSES (50203090)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</si>
  <si>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2023031811, 2023074011, 2023074352 and 2023074361,</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</si>
  <si>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B20233537</t>
  </si>
  <si>
    <t>SANGGUNIANG PANLALAWIGAN OFFICE - BOARD MEMBER SUAYBAGUIO</t>
  </si>
  <si>
    <t>PROCUREMENT OF BUNTIS KIT TO BE DISTRIBUTED TO VARIOUS BARANGAYS IN 1ST DISTRICT, DAVAO DEL NORTE, SANGGUNIANG PANLALAWIGAN OFFICE</t>
  </si>
  <si>
    <t>B20233538</t>
  </si>
  <si>
    <t>PROCUREMENT OF PACKED MEALS TO BE SERVED DURING THE BARANGAY CONSULTATION MEETING WITH BARANGAY OFFICIALS, FUNCTIONARIES AND BARANGAY TANODS OF DAVAO DEL NORTE FOR THE 3RD QUARTER OF CY 2023</t>
  </si>
  <si>
    <t>B20233539</t>
  </si>
  <si>
    <t>PROCUREMENT OF BUFFET MEALS AND SNACKS TO BE SERVED DURING THE VARIOUS MEETING OF THE GOVERNOR FOR THE 3RD QUARTER OF 2023 (ADDITIONAL)</t>
  </si>
  <si>
    <t>B20233540</t>
  </si>
  <si>
    <t>PROVINCIAL PLANNING AND DEVELOPMENT OFFICE</t>
  </si>
  <si>
    <t>PROCUREMENT OF FUEL, OIL AND LUBRICANT FOR THE USE OF PPDO VEHICLES</t>
  </si>
  <si>
    <t>B20233626 -</t>
  </si>
  <si>
    <t>CY 2023 LDRRMF - DATA &amp; INFO MGT. PROJ (INFO. AND COMMUNICATION TECHNOLOGY EQPT. (10705030) AND OTHER SUPPLIES AND MATERIALS EXPENSES (50203990))</t>
  </si>
  <si>
    <t>B20233627 -</t>
  </si>
  <si>
    <t>TRUST FUND - LGSF - RESCUE PICK-UP TRUCK - MOTOR VEHICLE (10706010)</t>
  </si>
  <si>
    <t>B20233628 -</t>
  </si>
  <si>
    <t>GENERAL ADMINISTRATION - FOOD SUPPLIES EXPENSES (50203050)</t>
  </si>
  <si>
    <t>B20233630 -</t>
  </si>
  <si>
    <t>LIVESTOCK AND POULTRY PRODUCTION AND RESTOCKING PROJECT - OTHER SUPPLIES AND MATERIALS EXPENSES (50203990)</t>
  </si>
  <si>
    <t>Lot 5</t>
  </si>
  <si>
    <t>B20233631 -</t>
  </si>
  <si>
    <t>CY 2023 LDRRMF - EMERGENCY PREPAREDNESS PROJECT (WELFARE GOODS EXPENSES)</t>
  </si>
  <si>
    <t>B20233632 -</t>
  </si>
  <si>
    <t>LIVESTOCK AND POULTRY PRODUCTION AND RESTOCKING PROJECT - ANIMAL/ZOOLOGICAL SUPPLIES EXPENSES (50203040)</t>
  </si>
  <si>
    <t>Lot 7:</t>
  </si>
  <si>
    <t>B20233633 -</t>
  </si>
  <si>
    <t>GENERAL ADMINISTRATION - MEDICAL, DENTAL AND LABORATORY SUPPLIES EXPENSES (50203080)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</si>
  <si>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2023031865, 2023042317, 2023053437,  2023063655, 2023063876, 2023074033 and 2023074036,</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</si>
  <si>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B20233626</t>
  </si>
  <si>
    <t>PROVINCIAL ADMINISTRATOR'S OFFICE - DRRM DIVISION</t>
  </si>
  <si>
    <t>PROCUREMENT OF INFORMATION COMMUNICATION TECHNOLOGY EQUIPMENT AND SUPPLIES FOR USE IN THE CONDUCT OF VIDEO TAGGING OF ALL LOCAL ROADS, POPULATION EXPOSED TO HAZARDS AND OTHER INFRA FACILITIES BY PPDO - RSD</t>
  </si>
  <si>
    <t>B20233627</t>
  </si>
  <si>
    <t>PROCUREMENT OF 4 UNITS 2.8L 4X4 DSL AT VEHICLE FOR THE USE OF PROVINCIAL GOVERNOR'S OFFICE</t>
  </si>
  <si>
    <t>B20233628</t>
  </si>
  <si>
    <t>PROCUREMENT OF FOOD STUFF FOR OFFICIAL USE OF PROVINCIAL GOVERNOR'S OFFICE 3RD QUARTER OF 2023</t>
  </si>
  <si>
    <t>B20233630</t>
  </si>
  <si>
    <t>PROCUREMENT OF VETERINARY SUPPLIES FOR USE IN THE MULTIPLIER FARM (LIVESTOCK AND POULTRY PRODUCTION AND RESTOCKING PROJECT)</t>
  </si>
  <si>
    <t>B20233631</t>
  </si>
  <si>
    <t>B20233632</t>
  </si>
  <si>
    <t>PROCUREMENT OF DRUGS AND MEDICINES FOR LIVESTOCK AND POULTRY PRODUCTION IN BAEX, TAGUM CITY AND SALAWAO, TALAINGOD, DAVAO DEL NORTE</t>
  </si>
  <si>
    <t>B20233633</t>
  </si>
  <si>
    <t>PROCUREMENT OF MEDICAL SUPPLIES FOR THE USE OF OPLAN TABANG AND OTHER SURGICAL OUTREACHES</t>
  </si>
  <si>
    <r>
      <t xml:space="preserve">A complete set of Bidding Documents may be acquired by interested Bidders on </t>
    </r>
    <r>
      <rPr>
        <b/>
        <u/>
        <sz val="9"/>
        <color rgb="FFC00000"/>
        <rFont val="Times New Roman"/>
        <family val="1"/>
      </rPr>
      <t xml:space="preserve"> August 10, 2023 to August 29,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</si>
  <si>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 August 18,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</si>
  <si>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August 31,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</si>
  <si>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August 31,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</si>
  <si>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August 10, 2023</t>
    </r>
  </si>
  <si>
    <t>B20233625 -</t>
  </si>
  <si>
    <t>: 20% DF (SB NO. 1) CY 2023</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</si>
  <si>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2023031616</t>
    </r>
    <r>
      <rPr>
        <sz val="10"/>
        <color rgb="FF000000"/>
        <rFont val="Times New Roman"/>
        <family val="1"/>
      </rPr>
      <t xml:space="preserve">. Bids received in excess of the ABC shall be automatically rejected at bid opening. </t>
    </r>
  </si>
  <si>
    <t>B20233625</t>
  </si>
  <si>
    <t>PROCUREMENT OF 1 LOT CONTRACT PACKAGE: EQUIPMENT, LABOR AND MATERIALS FOR THE REHABILITATION / IMPROVEMENT OF SLOPE PROTECTION AT MAGUPISING DIKE (PHASE 2) AT MUNICIPALITY OF B.E. DUJALI, DAVAO DEL NORTE</t>
  </si>
  <si>
    <r>
      <t>A complete set of Bidding Documents may be acquired by interested bidders on</t>
    </r>
    <r>
      <rPr>
        <b/>
        <sz val="10"/>
        <color rgb="FF000000"/>
        <rFont val="Times New Roman"/>
        <family val="1"/>
      </rPr>
      <t xml:space="preserve">, </t>
    </r>
    <r>
      <rPr>
        <b/>
        <u/>
        <sz val="10"/>
        <color rgb="FF000000"/>
        <rFont val="Times New Roman"/>
        <family val="1"/>
      </rPr>
      <t>August 10, 2023 to August 29,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</si>
  <si>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August 18,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</si>
  <si>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August 31,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00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</si>
  <si>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August 31,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</si>
  <si>
    <t>B20233641 -</t>
  </si>
  <si>
    <t>B20233642 -</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</si>
  <si>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2023063865 and 2023063870</t>
    </r>
    <r>
      <rPr>
        <sz val="10"/>
        <color rgb="FF000000"/>
        <rFont val="Times New Roman"/>
        <family val="1"/>
      </rPr>
      <t xml:space="preserve">. Bids received in excess of the ABC shall be automatically rejected at bid opening. </t>
    </r>
  </si>
  <si>
    <t>B20233641</t>
  </si>
  <si>
    <t>PROCUREMENT OF 1 LOT CONTRACT PACKAGE: EQUIPMENT, LABOR AND MATERIALS FOR THE PROPOSED OFFICE EXTENSION (BUREAU OF INTERNAL REVENUE) PHASE III AT BIR, TAGUM CITY DAVAO DEL NORTE (RE-BID)</t>
  </si>
  <si>
    <t>B20233642</t>
  </si>
  <si>
    <t>PROCUREMENT OF 1 LOT CONTRACT PACKAGE: EQUIPMENT, LABOR AND MATERIALS FOR THE CONSTRUCTION OF BARANGAY HEALTH CENTER AT POBLACION, KAPUTIAN, IGACOS, DAVAO DEL NORTE (RE-BID)</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</si>
  <si>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August 10, 2023 to August 29,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</si>
  <si>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August 18,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</si>
  <si>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August 31,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rgb="FF000000"/>
        <rFont val="Times New Roman"/>
        <family val="1"/>
      </rPr>
      <t>bacddn4@gmail.com a day before the opening of bids,</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</si>
  <si>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t>B20233729 -</t>
  </si>
  <si>
    <t>B20233729</t>
  </si>
  <si>
    <t>PROCUREMENT OF 1 LOT CONTRACT PACKAGE: EQUIPMENT, LABOR AND MATERIALS FOR THE IMPROVEMENT / COMPLETION OF RAMP AT DAVAO DEL NORTE HOSPITAL, SAMAL ZONE, PEÑAPLATA, IGACOS, DAVAO DEL NORTE (RE-BID)</t>
  </si>
  <si>
    <r>
      <t xml:space="preserve">A complete set of Bidding Documents may be acquired by interested bidders on </t>
    </r>
    <r>
      <rPr>
        <b/>
        <sz val="10"/>
        <color rgb="FF000000"/>
        <rFont val="Times New Roman"/>
        <family val="1"/>
      </rPr>
      <t xml:space="preserve">, </t>
    </r>
    <r>
      <rPr>
        <b/>
        <u/>
        <sz val="10"/>
        <color rgb="FFFF0000"/>
        <rFont val="Times New Roman"/>
        <family val="1"/>
      </rPr>
      <t>August 12, 2023 to August 31,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</si>
  <si>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FF0000"/>
        <rFont val="Times New Roman"/>
        <family val="1"/>
      </rPr>
      <t>August 22,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FF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</si>
  <si>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FF0000"/>
        <rFont val="Times New Roman"/>
        <family val="1"/>
      </rPr>
      <t>September 04,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FF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</si>
  <si>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t>
    </r>
    <r>
      <rPr>
        <b/>
        <u/>
        <sz val="10"/>
        <color rgb="FFFF0000"/>
        <rFont val="Times New Roman"/>
        <family val="1"/>
      </rPr>
      <t>September 04, 2023 at 9:00 a.m</t>
    </r>
    <r>
      <rPr>
        <b/>
        <sz val="10"/>
        <color rgb="FFFF0000"/>
        <rFont val="Times New Roman"/>
        <family val="1"/>
      </rPr>
      <t>.</t>
    </r>
    <r>
      <rPr>
        <sz val="10"/>
        <rFont val="Times New Roman"/>
        <family val="1"/>
      </rPr>
      <t xml:space="preserve"> at the given address below. Bids will be opened in the presence of the bidders’ representatives who choose to attend the activity.  </t>
    </r>
  </si>
  <si>
    <t>B20233649 -</t>
  </si>
  <si>
    <t>LOCAL DRRM FUNDS CY 2023 - DRR/CCA PROMOTION, AWARENESS &amp; ADVOCACY PROJECT (INFO. AND COMMUNICATION TECHNOLOGY EQPT. (10705030))</t>
  </si>
  <si>
    <t>B20233650 -</t>
  </si>
  <si>
    <t>LEGISLATION - MOTOR VEHICLES (10706010)</t>
  </si>
  <si>
    <t>B20233651 -</t>
  </si>
  <si>
    <t>LEGISLATION - OTHER SUPPLIES AND MATERIALS EXPENSES (50203990)</t>
  </si>
  <si>
    <t>B20233652 -</t>
  </si>
  <si>
    <t>GF (SB NO. 1 CY 2023) VARIOUS GOVERNMENT BLDGS. &amp; FACILITIES DEV'T. PROJECT - OTHER LAND IMPROVEMENTS (10702990)</t>
  </si>
  <si>
    <t>B20233653 -</t>
  </si>
  <si>
    <t>B20233654 -</t>
  </si>
  <si>
    <t>B20233656 -</t>
  </si>
  <si>
    <t>VICE GOVERNOR - INFO. AND COMMUNICATION TECHNOLOGY EQPT. (10705030)</t>
  </si>
  <si>
    <t>Lot 8:</t>
  </si>
  <si>
    <t>B20233657 -</t>
  </si>
  <si>
    <t>Lot 9:</t>
  </si>
  <si>
    <t>B20233658 -</t>
  </si>
  <si>
    <t>MATERNAL AND CHILD HEALTH CARE PROJECT - OTHER SUPPLIES AND MATERIALS EXPENSES (50203990)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</si>
  <si>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2023063861, 2023074066, 2023063982, 2023074168, 20230774186, 2023074280, 22023074353, 2023074357 and 2023074366,</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</si>
  <si>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B20233649</t>
  </si>
  <si>
    <t>PROVINCIAL DISASTER RISK REDUCTION MANAGEMENT</t>
  </si>
  <si>
    <t>PROCUREMENT OF INFORMATION AND COMMUNICATION TECHNOLOGY EQUIPMENT FOR USE OF PDRRMD ADMINISTRATIVE AND TRAINING, AND RESEARCH AND PLANNING DIVISIONS</t>
  </si>
  <si>
    <t>B20233650</t>
  </si>
  <si>
    <t>SANGGUNIANG PANLALAWIGAN OFFICE - BM AMIT</t>
  </si>
  <si>
    <t>PROCUREMENT OF 14 UNITS MOTORCYCLE FOR THE USE OF EACH BOARD MEMBERS</t>
  </si>
  <si>
    <t>B20233651</t>
  </si>
  <si>
    <t>PROCUREMENT OF 14 UNITS LAPTOP FOR THE USE OF EACH BOARD MEMBERS</t>
  </si>
  <si>
    <t>B20233652</t>
  </si>
  <si>
    <t>PROCUREMENT OF CONSTRUCTION MATERIALS FOR THE IMPV'T. / REHAB. OF PPDO BUILDING AT GOVERNMENT CENTER, BRGY. MANKILAM, TAGUM CITY, DAVAO DEL NORTE</t>
  </si>
  <si>
    <t>B20233653</t>
  </si>
  <si>
    <t>PROVINCIAL ECONOMIC ENTERPRISES AND DEVELOPMENT OFFICE - DAVNOR PHARMACY</t>
  </si>
  <si>
    <t>PROCUREMENT OF DRUGS AND MEDICINES FOR THE CONSUMPTION OF THE THREE (3) DAVAO DEL NORTE HOSPITALS</t>
  </si>
  <si>
    <t>B20233654</t>
  </si>
  <si>
    <t>PROCUREMENT OF 7,000 KITS DRUG TESTING KITS WITH URINE BOTTLE FOR USE OF PHO LABORATORY</t>
  </si>
  <si>
    <t>B20233656</t>
  </si>
  <si>
    <t>PROCUREMENT OF 16 UNITS MULTIFUNCTIONAL MONOCHROME PHOTOCOPIER (BRANDED) FOR USE OF SP LEGISLATIVE DEPARTMENT</t>
  </si>
  <si>
    <t>B20233657</t>
  </si>
  <si>
    <t>PROCUREMENT OF MEALS AND SNACKS  TO BE SERVED DURING THE COURTESY CALL OF THE GOVERNOR FOR THE 3RD QUARTER OF 2023</t>
  </si>
  <si>
    <t>B20233658</t>
  </si>
  <si>
    <t>PROCUREMENT OF FOOD SUPPLIES FOR THE USE OF KUSINA SA PAARALAN PROGRAM</t>
  </si>
  <si>
    <r>
      <t xml:space="preserve">A complete set of Bidding Documents may be acquired by interested Bidders on </t>
    </r>
    <r>
      <rPr>
        <b/>
        <u/>
        <sz val="9"/>
        <color rgb="FFC00000"/>
        <rFont val="Times New Roman"/>
        <family val="1"/>
      </rPr>
      <t xml:space="preserve"> August 17 2023 to September 05,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</si>
  <si>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 August 25,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</si>
  <si>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September 07,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</si>
  <si>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September 07,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</si>
  <si>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August 17, 2023</t>
    </r>
  </si>
  <si>
    <t>B20233777 -</t>
  </si>
  <si>
    <t>LDRRMF CY 2023 - EMERGENCY PREPAREDNESS PROJECT (DISASTER RESPONSE AND RESCUE EQUIPMENT (10705090))</t>
  </si>
  <si>
    <t>B20233778 -</t>
  </si>
  <si>
    <t>CY 2023 LDRRMF - EMERGENCY PREPAREDNESS PROJECT (WELFARE GOODS EXPENSES (50203060))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</si>
  <si>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2023063750 and 2023063877,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</si>
  <si>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B20233777</t>
  </si>
  <si>
    <t>PROCUREMENT OF 2 UNITS 25HP 4-STROKE OUTBOARD MOTOR ENGINE W/ ACCRESSORIES FOR INSTALLATION IN THE RUBBER BOATS</t>
  </si>
  <si>
    <t>B20233778</t>
  </si>
  <si>
    <t>PROCUREMENT OF RELIEF GOODS FOR THE USE OF PSWD - STOCKPILING</t>
  </si>
  <si>
    <r>
      <t xml:space="preserve">A complete set of Bidding Documents may be acquired by interested Bidders on </t>
    </r>
    <r>
      <rPr>
        <b/>
        <u/>
        <sz val="9"/>
        <color rgb="FFC00000"/>
        <rFont val="Times New Roman"/>
        <family val="1"/>
      </rPr>
      <t xml:space="preserve"> August 17, 2023 to September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</si>
  <si>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t>B20234207</t>
  </si>
  <si>
    <t>PROVINCIAL ECONOMIC ENTERPRISES AND DEVELOPMENT OFFICE - BLOOD CENTER LABORATORY</t>
  </si>
  <si>
    <t>PROCUREMENT OF BLOOD BAGS FOR THE USE OF PEEDO DAVAO DEL NORTE BLOOD CENTER LABORATORY</t>
  </si>
  <si>
    <t>September 04, 2023 at 9:00 A.M.</t>
  </si>
  <si>
    <t>B20234305</t>
  </si>
  <si>
    <t>VICE GOVERNORS OFFICE</t>
  </si>
  <si>
    <t>September 14, 2023 at 9:00 A.M.</t>
  </si>
  <si>
    <t xml:space="preserve">B20234110 - </t>
  </si>
  <si>
    <t>B20234111 -</t>
  </si>
  <si>
    <t>LOCAL DRRM SPECIAL TRUST FUND CY 2023 - OTHER MACINERY AND EQUIPMENT (10705990)</t>
  </si>
  <si>
    <t>B20234113 -</t>
  </si>
  <si>
    <t>SPECIAL EDUCATION FUND (SEF) 2023 - OTHER SUPPLIES AND MATERIALS EXPENSES (50203990)</t>
  </si>
  <si>
    <t>B20234114 -</t>
  </si>
  <si>
    <t>B20234115 -</t>
  </si>
  <si>
    <t>B20234116 -</t>
  </si>
  <si>
    <t>B20234117 -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</si>
  <si>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2023063955, 2023063746, 2023063833, 2023063952, 2023074413, 2023074416 and 2023074418,</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</si>
  <si>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B20234110</t>
  </si>
  <si>
    <t>PROCUREMENT OF 3 UNITS OF MOTOR VEHICLES (BRAND NEW) ASSIGNED TO OSS OFFICE (RE-BID)</t>
  </si>
  <si>
    <t>B20234111</t>
  </si>
  <si>
    <t>PROCUREMENT OF 3 UNITS SOLAR/ BATTERY POWERED WATER PURIFICATION SYSTEM FOR USE DURING FLOODING/DISASTER (PROVISION OF POTABLE DRINKING WATER TO IDPs)</t>
  </si>
  <si>
    <t>B20234113</t>
  </si>
  <si>
    <t>PROCUREMENT OF CONSTRUCTION SUPPLIES FOR BRIGADA ESKWELA 2023 (NATIONAL SCHOOLS MAINTENANCE WEEK)</t>
  </si>
  <si>
    <t>B20234114</t>
  </si>
  <si>
    <t>PROVINCIAL ADMINISTRATOR OFFICE - ADMIN DIVISION</t>
  </si>
  <si>
    <t>PROCUREMENT OF 1 UNIT BRAND NEW UTILITY VAN WITH DUAL AIRCON (PRISONERS U.V. TYPE) FOR OFFICIAL USE OF PRC</t>
  </si>
  <si>
    <t>B20234115</t>
  </si>
  <si>
    <t>PROCUREMENT OF 2,500 PCS. PERSONALIZED STAINLESS STEEL WATER BOTTLE, TOKENS FOR CELEBRATION OF WORLD TEACHER'S DAY CY 2023</t>
  </si>
  <si>
    <t>B20234116</t>
  </si>
  <si>
    <t>PROCUREMENT OF 20,000 PCS. PERSONALIZED 2024 CALENDAR FOR THE DISTRIBUTION TO VARIOUS BARANGAYS WITHIN DAVAO DEL NORTE FOR CY 2023</t>
  </si>
  <si>
    <t>B20234117</t>
  </si>
  <si>
    <t>PROCUREMENT OF 500 GALS. PAINT - SEMI - GLOSS LATEX, PREMIUM GRADE FOR THE DISTRIBUTION OF VARIOUS SCHOOLS WITHIN DAVAO DEL NORTE DURING BRIGADA ESKWELA CY 2023</t>
  </si>
  <si>
    <r>
      <t xml:space="preserve">A complete set of Bidding Documents may be acquired by interested Bidders on </t>
    </r>
    <r>
      <rPr>
        <b/>
        <u/>
        <sz val="9"/>
        <color rgb="FFC00000"/>
        <rFont val="Times New Roman"/>
        <family val="1"/>
      </rPr>
      <t xml:space="preserve"> August 31, 2023 to September 19,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</si>
  <si>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 September 08,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</si>
  <si>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September 21,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</si>
  <si>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September 21,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</si>
  <si>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August 31, 2023</t>
    </r>
  </si>
  <si>
    <t>B20234266 -</t>
  </si>
  <si>
    <t>B20234267 -</t>
  </si>
  <si>
    <t>B20234270 -</t>
  </si>
  <si>
    <t>GENERAL ADMINISTRATION - PRINTING AND PUBLICATION EXPENSES (50299020)</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</si>
  <si>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2023074011, 2023053181 and 2023084561,</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</si>
  <si>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B20234266</t>
  </si>
  <si>
    <t>PEOVINCIAL GOVERNOR'S OFFICE</t>
  </si>
  <si>
    <t>PROCUREMENT OF PACKED MEALS TO BE SERVED DURING THE BARANGAY CONSULTATION MEETING WITH BARANGAY OFFICIALS, FUNCTIONARIES AND BARANGAY TANODS OF DAVAO DEL NORTE FOR THE 3RD QUARTER OF CY 2023 (RE-BID)</t>
  </si>
  <si>
    <t>B20234267</t>
  </si>
  <si>
    <t>PROCURMENT OF CONSTRUCTION MATERIALS FOR DISTRIBUTION OF VARIOUS BARANGAYS WITHIN THE PROVINCE OF DAVAO DEL NORTE CY 2023</t>
  </si>
  <si>
    <t>B20234270</t>
  </si>
  <si>
    <t>PROVINCIAL INFORMATION, COMMUNICATION AND KNOWLEDGEMENT OFFICE</t>
  </si>
  <si>
    <t>PROCUREMENT OF PRINTING AND PUBLICATION OF NEWSLETTER - OCTOBER TO DECEMBER 2023 ISSUE</t>
  </si>
  <si>
    <r>
      <t xml:space="preserve">A complete set of Bidding Documents may be acquired by interested Bidders on </t>
    </r>
    <r>
      <rPr>
        <b/>
        <u/>
        <sz val="9"/>
        <color rgb="FFC00000"/>
        <rFont val="Times New Roman"/>
        <family val="1"/>
      </rPr>
      <t xml:space="preserve">September 01, 2023 to September 21,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</si>
  <si>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The Provincial Government of Davao del Norte will hold a Pre-Bid Conference through Google Meet® as the official platform for the videoconferencing on a </t>
    </r>
    <r>
      <rPr>
        <b/>
        <u/>
        <sz val="9"/>
        <color rgb="FFC00000"/>
        <rFont val="Times New Roman"/>
        <family val="1"/>
      </rPr>
      <t xml:space="preserve">September 11,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</si>
  <si>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September 25,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</si>
  <si>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September 25,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</si>
  <si>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September 01,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</si>
</sst>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quot;₱&quot;#,##0.00"/>
    <numFmt numFmtId="166" formatCode="[$-3409]mmmm\ dd\,\ yyyy;@"/>
    <numFmt numFmtId="167" formatCode="_-[$₱-3409]* #,##0_-;\-[$₱-3409]* #,##0_-;_-[$₱-3409]* &quot;-&quot;_-;_-@_-"/>
    <numFmt numFmtId="168" formatCode="\-\ 0,000,000.00"/>
  </numFmts>
  <fonts count="54"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font>
    <font>
      <sz val="11"/>
      <color rgb="FF000000"/>
      <name val="Calibri"/>
      <family val="2"/>
    </font>
    <font>
      <sz val="10"/>
      <color rgb="FF000000"/>
      <name val="Times New Roman"/>
      <family val="1"/>
    </font>
    <font>
      <sz val="11"/>
      <color rgb="FF000000"/>
      <name val="Times New Roman"/>
      <family val="1"/>
    </font>
    <font>
      <sz val="10"/>
      <color theme="1"/>
      <name val="Times New Roman"/>
      <family val="1"/>
    </font>
    <font>
      <sz val="10"/>
      <color theme="1"/>
      <name val="Calibri"/>
      <family val="2"/>
      <scheme val="minor"/>
    </font>
    <font>
      <b/>
      <sz val="10"/>
      <color theme="1"/>
      <name val="Calibri"/>
      <family val="2"/>
      <scheme val="minor"/>
    </font>
    <font>
      <b/>
      <sz val="8"/>
      <color theme="1"/>
      <name val="Arial Narrow"/>
      <family val="2"/>
    </font>
    <font>
      <b/>
      <sz val="9"/>
      <color theme="1"/>
      <name val="Arial Narrow"/>
      <family val="2"/>
    </font>
    <font>
      <sz val="12"/>
      <color theme="1"/>
      <name val="Calibri"/>
      <family val="2"/>
      <scheme val="minor"/>
    </font>
    <font>
      <b/>
      <sz val="9"/>
      <color theme="1"/>
      <name val="Calibri"/>
      <family val="2"/>
      <scheme val="minor"/>
    </font>
    <font>
      <sz val="10"/>
      <color theme="1"/>
      <name val="Arial Narrow"/>
      <family val="2"/>
    </font>
    <font>
      <sz val="9"/>
      <color theme="1"/>
      <name val="Times New Roman"/>
      <family val="1"/>
    </font>
    <font>
      <b/>
      <sz val="14"/>
      <color theme="1"/>
      <name val="Times New Roman"/>
      <family val="1"/>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9"/>
      <color rgb="FF000000"/>
      <name val="Times New Roman"/>
      <family val="1"/>
    </font>
    <font>
      <b/>
      <sz val="9"/>
      <color rgb="FF000000"/>
      <name val="Times New Roman"/>
      <family val="1"/>
    </font>
    <font>
      <b/>
      <sz val="9"/>
      <color rgb="FF000000"/>
      <name val="Calibri"/>
      <family val="2"/>
    </font>
    <font>
      <sz val="7"/>
      <color rgb="FF000000"/>
      <name val="Times New Roman"/>
      <family val="1"/>
    </font>
    <font>
      <u/>
      <sz val="9"/>
      <color theme="1"/>
      <name val="Times New Roman"/>
      <family val="1"/>
    </font>
    <font>
      <b/>
      <sz val="10"/>
      <color theme="1"/>
      <name val="Arial Narrow"/>
      <family val="2"/>
    </font>
    <font>
      <b/>
      <sz val="14"/>
      <color theme="1"/>
      <name val="Arial Narrow"/>
      <family val="2"/>
    </font>
    <font>
      <sz val="12"/>
      <color theme="1"/>
      <name val="Arial Narrow"/>
      <family val="2"/>
    </font>
    <font>
      <b/>
      <sz val="12"/>
      <color theme="1"/>
      <name val="Arial Narrow"/>
      <family val="2"/>
    </font>
    <font>
      <b/>
      <sz val="14"/>
      <color rgb="FF000000"/>
      <name val="Times New Roman"/>
      <family val="1"/>
    </font>
    <font>
      <b/>
      <sz val="11"/>
      <color rgb="FF000000"/>
      <name val="Times New Roman"/>
      <family val="1"/>
    </font>
    <font>
      <b/>
      <i/>
      <sz val="10"/>
      <color rgb="FF000000"/>
      <name val="Times New Roman"/>
      <family val="1"/>
    </font>
    <font>
      <i/>
      <sz val="10"/>
      <color rgb="FF000000"/>
      <name val="Times New Roman"/>
      <family val="1"/>
    </font>
    <font>
      <sz val="12"/>
      <color rgb="FF000000"/>
      <name val="Times New Roman"/>
      <family val="1"/>
    </font>
    <font>
      <i/>
      <sz val="8"/>
      <color rgb="FF000000"/>
      <name val="Times New Roman"/>
      <family val="1"/>
    </font>
    <font>
      <b/>
      <sz val="10"/>
      <color rgb="FF000000"/>
      <name val="Times New Roman"/>
      <family val="1"/>
    </font>
    <font>
      <b/>
      <sz val="7"/>
      <color rgb="FF000000"/>
      <name val="Times New Roman"/>
      <family val="1"/>
    </font>
    <font>
      <b/>
      <u/>
      <sz val="10"/>
      <color rgb="FF000000"/>
      <name val="Times New Roman"/>
      <family val="1"/>
    </font>
    <font>
      <u/>
      <sz val="10"/>
      <color rgb="FF000000"/>
      <name val="Times New Roman"/>
      <family val="1"/>
    </font>
    <font>
      <sz val="10"/>
      <name val="Times New Roman"/>
      <family val="1"/>
    </font>
    <font>
      <b/>
      <u/>
      <sz val="10"/>
      <name val="Times New Roman"/>
      <family val="1"/>
    </font>
    <font>
      <b/>
      <sz val="10"/>
      <name val="Times New Roman"/>
      <family val="1"/>
    </font>
    <font>
      <b/>
      <u/>
      <sz val="9"/>
      <color rgb="FFFF0000"/>
      <name val="Times New Roman"/>
      <family val="1"/>
    </font>
    <font>
      <b/>
      <u/>
      <sz val="10"/>
      <color rgb="FFFF0000"/>
      <name val="Times New Roman"/>
      <family val="1"/>
    </font>
    <font>
      <b/>
      <sz val="10"/>
      <color rgb="FFFF000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00B0F0"/>
        <bgColor indexed="64"/>
      </patternFill>
    </fill>
  </fills>
  <borders count="8">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43" fontId="3" fillId="0" borderId="0" applyFont="0" applyFill="0" applyBorder="0" applyAlignment="0" applyProtection="0"/>
    <xf numFmtId="164" fontId="1" fillId="0" borderId="0" applyFont="0" applyFill="0" applyBorder="0" applyAlignment="0" applyProtection="0"/>
    <xf numFmtId="0" fontId="4" fillId="0" borderId="0">
      <alignment vertical="center"/>
    </xf>
    <xf numFmtId="164" fontId="5" fillId="0" borderId="0">
      <protection locked="0"/>
    </xf>
    <xf numFmtId="43" fontId="1" fillId="0" borderId="0" applyFont="0" applyFill="0" applyBorder="0" applyAlignment="0" applyProtection="0"/>
  </cellStyleXfs>
  <cellXfs count="152">
    <xf numFmtId="0" fontId="0" fillId="0" borderId="0" xfId="0"/>
    <xf numFmtId="0" fontId="6" fillId="0" borderId="0" xfId="0" applyFont="1"/>
    <xf numFmtId="0" fontId="7" fillId="0" borderId="0" xfId="0" applyFont="1" applyAlignment="1">
      <alignment horizontal="center" vertical="top"/>
    </xf>
    <xf numFmtId="0" fontId="6" fillId="0" borderId="0" xfId="0" applyFont="1" applyAlignment="1">
      <alignment horizontal="right"/>
    </xf>
    <xf numFmtId="0" fontId="6" fillId="0" borderId="0" xfId="0" applyFont="1" applyAlignment="1">
      <alignment horizontal="center"/>
    </xf>
    <xf numFmtId="0" fontId="9" fillId="0" borderId="0" xfId="0" applyFont="1" applyAlignment="1">
      <alignment horizontal="right"/>
    </xf>
    <xf numFmtId="0" fontId="22" fillId="0" borderId="0" xfId="0" applyFont="1" applyAlignment="1">
      <alignment horizontal="justify" vertical="top" wrapText="1"/>
    </xf>
    <xf numFmtId="0" fontId="16" fillId="0" borderId="0" xfId="0" applyFont="1" applyAlignment="1">
      <alignment horizontal="justify"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22" fillId="0" borderId="0" xfId="0" applyFont="1" applyAlignment="1">
      <alignment horizontal="left" vertical="top" wrapText="1"/>
    </xf>
    <xf numFmtId="0" fontId="10" fillId="0" borderId="0" xfId="0" applyFont="1" applyAlignment="1">
      <alignment horizontal="right"/>
    </xf>
    <xf numFmtId="0" fontId="13" fillId="0" borderId="0" xfId="0" applyFont="1"/>
    <xf numFmtId="0" fontId="0" fillId="0" borderId="0" xfId="0" applyAlignment="1">
      <alignment vertical="center"/>
    </xf>
    <xf numFmtId="0" fontId="8" fillId="0" borderId="0" xfId="0" applyFont="1"/>
    <xf numFmtId="0" fontId="8" fillId="0" borderId="0" xfId="0" applyFont="1" applyAlignment="1">
      <alignment horizontal="right"/>
    </xf>
    <xf numFmtId="0" fontId="8" fillId="0" borderId="1" xfId="0" applyFont="1" applyBorder="1" applyAlignment="1">
      <alignment horizontal="center" vertical="center"/>
    </xf>
    <xf numFmtId="0" fontId="8" fillId="0" borderId="0" xfId="0" applyFont="1" applyAlignment="1">
      <alignment vertical="top"/>
    </xf>
    <xf numFmtId="0" fontId="17" fillId="0" borderId="0" xfId="0" applyFont="1" applyAlignment="1">
      <alignment horizontal="center" vertical="center"/>
    </xf>
    <xf numFmtId="0" fontId="16" fillId="0" borderId="0" xfId="0" applyFont="1" applyAlignment="1">
      <alignment horizontal="center" vertical="top"/>
    </xf>
    <xf numFmtId="0" fontId="18"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6" fillId="0" borderId="0" xfId="0" applyFont="1"/>
    <xf numFmtId="0" fontId="16" fillId="0" borderId="0" xfId="0" applyFont="1" applyAlignment="1">
      <alignment horizontal="right"/>
    </xf>
    <xf numFmtId="0" fontId="16" fillId="0" borderId="0" xfId="0" applyFont="1" applyAlignment="1">
      <alignment vertical="top"/>
    </xf>
    <xf numFmtId="0" fontId="27" fillId="0" borderId="0" xfId="0" applyFont="1" applyAlignment="1">
      <alignment vertical="top"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top" wrapText="1"/>
    </xf>
    <xf numFmtId="0" fontId="20" fillId="0" borderId="0" xfId="0" applyFont="1" applyAlignment="1">
      <alignment horizontal="center" vertical="top"/>
    </xf>
    <xf numFmtId="0" fontId="18"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29" fillId="0" borderId="5" xfId="0" applyFont="1" applyBorder="1" applyAlignment="1">
      <alignment horizontal="justify" vertical="center" wrapText="1"/>
    </xf>
    <xf numFmtId="4" fontId="29" fillId="0" borderId="5" xfId="0" applyNumberFormat="1" applyFont="1" applyBorder="1" applyAlignment="1">
      <alignment horizontal="center" vertical="center" wrapText="1"/>
    </xf>
    <xf numFmtId="165" fontId="29" fillId="0" borderId="5" xfId="7"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32" fillId="0" borderId="5" xfId="0" applyFont="1" applyBorder="1" applyAlignment="1">
      <alignment horizontal="center" vertical="center" wrapText="1"/>
    </xf>
    <xf numFmtId="0" fontId="9" fillId="0" borderId="0" xfId="0" applyFont="1"/>
    <xf numFmtId="0" fontId="16" fillId="0" borderId="0" xfId="0" applyFont="1" applyAlignment="1">
      <alignment horizontal="justify" vertical="center" wrapText="1"/>
    </xf>
    <xf numFmtId="0" fontId="16" fillId="0" borderId="0" xfId="0" applyFont="1" applyAlignment="1">
      <alignment horizontal="left" vertical="top"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6" fillId="0" borderId="0" xfId="0" applyFont="1" applyAlignment="1">
      <alignment horizontal="left" vertical="center" wrapText="1"/>
    </xf>
    <xf numFmtId="14" fontId="9" fillId="0" borderId="0" xfId="0" applyNumberFormat="1" applyFont="1" applyAlignment="1">
      <alignment horizontal="right"/>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6" xfId="0" applyFont="1" applyFill="1" applyBorder="1" applyAlignment="1">
      <alignment horizontal="center" vertical="center" wrapText="1"/>
    </xf>
    <xf numFmtId="0" fontId="12" fillId="0" borderId="5" xfId="0" applyFont="1" applyBorder="1" applyAlignment="1">
      <alignment horizontal="center" vertical="center"/>
    </xf>
    <xf numFmtId="0" fontId="11" fillId="0" borderId="6" xfId="0" applyFont="1" applyBorder="1" applyAlignment="1">
      <alignment horizontal="center" vertical="center" wrapText="1"/>
    </xf>
    <xf numFmtId="0" fontId="34" fillId="0" borderId="6" xfId="0" applyFont="1" applyBorder="1" applyAlignment="1">
      <alignment horizontal="left" vertical="center" wrapText="1" indent="1"/>
    </xf>
    <xf numFmtId="43" fontId="34" fillId="0" borderId="6" xfId="7" applyFont="1" applyFill="1" applyBorder="1" applyAlignment="1">
      <alignment horizontal="center" vertical="center" wrapText="1"/>
    </xf>
    <xf numFmtId="43" fontId="12" fillId="0" borderId="5" xfId="7" applyFont="1" applyFill="1" applyBorder="1" applyAlignment="1">
      <alignment horizontal="right" vertical="center"/>
    </xf>
    <xf numFmtId="0" fontId="10"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center" vertical="center" wrapText="1"/>
    </xf>
    <xf numFmtId="4" fontId="12" fillId="0" borderId="0" xfId="0" applyNumberFormat="1" applyFont="1" applyAlignment="1">
      <alignment horizontal="center" vertical="center" wrapText="1"/>
    </xf>
    <xf numFmtId="43" fontId="12" fillId="0" borderId="0" xfId="7" applyFont="1" applyFill="1" applyBorder="1" applyAlignment="1">
      <alignment horizontal="right" vertical="center"/>
    </xf>
    <xf numFmtId="0" fontId="36" fillId="0" borderId="0" xfId="0" applyFont="1" applyAlignment="1">
      <alignment horizontal="center"/>
    </xf>
    <xf numFmtId="0" fontId="36" fillId="0" borderId="0" xfId="0" applyFont="1" applyAlignment="1">
      <alignment vertical="center" wrapText="1"/>
    </xf>
    <xf numFmtId="0" fontId="36" fillId="0" borderId="0" xfId="0" applyFont="1"/>
    <xf numFmtId="0" fontId="36" fillId="0" borderId="0" xfId="0" applyFont="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center" vertical="top"/>
    </xf>
    <xf numFmtId="0" fontId="6" fillId="0" borderId="0" xfId="0" applyFont="1" applyAlignment="1">
      <alignment horizontal="justify" vertical="top" wrapText="1"/>
    </xf>
    <xf numFmtId="0" fontId="40" fillId="0" borderId="0" xfId="0" applyFont="1" applyAlignment="1">
      <alignment horizontal="center" vertical="center" wrapText="1"/>
    </xf>
    <xf numFmtId="0" fontId="6" fillId="0" borderId="0" xfId="0" applyFont="1" applyAlignment="1">
      <alignment horizontal="center" vertical="center"/>
    </xf>
    <xf numFmtId="4" fontId="6" fillId="0" borderId="0" xfId="1" applyNumberFormat="1" applyFont="1" applyAlignment="1">
      <alignment horizontal="center" vertical="center" wrapText="1"/>
    </xf>
    <xf numFmtId="0" fontId="6" fillId="0" borderId="0" xfId="0" applyFont="1" applyAlignment="1">
      <alignment horizontal="center" vertical="center" wrapText="1"/>
    </xf>
    <xf numFmtId="0" fontId="42" fillId="0" borderId="0" xfId="0" applyFont="1" applyAlignment="1">
      <alignment horizontal="center" vertical="center" wrapText="1"/>
    </xf>
    <xf numFmtId="0" fontId="25" fillId="0" borderId="0" xfId="0" applyFont="1" applyAlignment="1">
      <alignment horizontal="left" vertical="center" wrapText="1"/>
    </xf>
    <xf numFmtId="4" fontId="43" fillId="0" borderId="0" xfId="0" applyNumberFormat="1" applyFont="1" applyAlignment="1">
      <alignment horizontal="left" vertical="center" wrapText="1"/>
    </xf>
    <xf numFmtId="0" fontId="7"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44" fillId="0" borderId="0" xfId="0" applyFont="1" applyAlignment="1">
      <alignment vertical="center"/>
    </xf>
    <xf numFmtId="0" fontId="6" fillId="0" borderId="5" xfId="0" applyFont="1" applyBorder="1" applyAlignment="1">
      <alignment horizontal="center" vertical="center" wrapText="1"/>
    </xf>
    <xf numFmtId="0" fontId="30" fillId="0" borderId="5" xfId="0" applyFont="1" applyBorder="1" applyAlignment="1">
      <alignment horizontal="center" vertical="center"/>
    </xf>
    <xf numFmtId="0" fontId="45" fillId="0" borderId="5" xfId="0" applyFont="1" applyBorder="1" applyAlignment="1">
      <alignment horizontal="center" vertical="center" wrapText="1"/>
    </xf>
    <xf numFmtId="0" fontId="19" fillId="0" borderId="5" xfId="2" applyFont="1" applyBorder="1" applyAlignment="1">
      <alignment horizontal="justify" vertical="center" wrapText="1"/>
    </xf>
    <xf numFmtId="4" fontId="6" fillId="0" borderId="5" xfId="1" applyNumberFormat="1" applyFont="1" applyBorder="1" applyAlignment="1">
      <alignment horizontal="center" vertical="center" wrapText="1"/>
    </xf>
    <xf numFmtId="164" fontId="29" fillId="0" borderId="5" xfId="4" applyFont="1" applyBorder="1" applyAlignment="1" applyProtection="1">
      <alignment vertical="center" wrapText="1"/>
    </xf>
    <xf numFmtId="0" fontId="19" fillId="0" borderId="5" xfId="1" applyFont="1" applyBorder="1" applyAlignment="1">
      <alignment horizontal="center" vertical="center" wrapText="1"/>
    </xf>
    <xf numFmtId="0" fontId="44" fillId="4" borderId="0" xfId="0" applyFont="1" applyFill="1" applyAlignment="1">
      <alignment vertical="center"/>
    </xf>
    <xf numFmtId="0" fontId="29" fillId="0" borderId="0" xfId="0" applyFont="1" applyAlignment="1">
      <alignment horizontal="center" vertical="center" wrapText="1"/>
    </xf>
    <xf numFmtId="0" fontId="30" fillId="0" borderId="0" xfId="0" applyFont="1" applyAlignment="1">
      <alignment horizontal="center" vertical="center"/>
    </xf>
    <xf numFmtId="0" fontId="29" fillId="0" borderId="0" xfId="0" applyFont="1" applyAlignment="1">
      <alignment horizontal="justify" vertical="center" wrapText="1"/>
    </xf>
    <xf numFmtId="4" fontId="6" fillId="0" borderId="0" xfId="0" applyNumberFormat="1" applyFont="1" applyAlignment="1">
      <alignment horizontal="center" vertical="center" wrapText="1"/>
    </xf>
    <xf numFmtId="43" fontId="29" fillId="0" borderId="0" xfId="7" applyFont="1" applyAlignment="1" applyProtection="1">
      <alignment horizontal="center" vertical="center" wrapText="1"/>
    </xf>
    <xf numFmtId="0" fontId="6" fillId="0" borderId="0" xfId="0" applyFont="1" applyAlignment="1">
      <alignment horizontal="left" vertical="center" wrapText="1"/>
    </xf>
    <xf numFmtId="0" fontId="6" fillId="0" borderId="0" xfId="0" applyFont="1" applyAlignment="1">
      <alignment vertical="center"/>
    </xf>
    <xf numFmtId="0" fontId="19" fillId="0" borderId="0" xfId="0" applyFont="1" applyAlignment="1">
      <alignment horizontal="left" vertical="center" wrapText="1"/>
    </xf>
    <xf numFmtId="0" fontId="6" fillId="0" borderId="0" xfId="0" applyFont="1" applyAlignment="1">
      <alignment vertical="top" wrapText="1"/>
    </xf>
    <xf numFmtId="0" fontId="44" fillId="0" borderId="0" xfId="0" applyFont="1" applyAlignment="1">
      <alignment horizontal="center" vertical="center"/>
    </xf>
    <xf numFmtId="0" fontId="6" fillId="0" borderId="0" xfId="0" applyFont="1" applyAlignment="1">
      <alignment horizontal="center" vertical="top" wrapText="1"/>
    </xf>
    <xf numFmtId="0" fontId="44" fillId="0" borderId="0" xfId="0" applyFont="1"/>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6" xfId="0" applyFont="1" applyBorder="1" applyAlignment="1">
      <alignment horizontal="center" vertical="center" wrapText="1"/>
    </xf>
    <xf numFmtId="43" fontId="34" fillId="0" borderId="5" xfId="7" applyFont="1" applyFill="1" applyBorder="1" applyAlignment="1">
      <alignment horizontal="center" vertical="center"/>
    </xf>
    <xf numFmtId="0" fontId="27" fillId="0" borderId="0" xfId="0" applyFont="1" applyAlignment="1">
      <alignment vertical="top"/>
    </xf>
    <xf numFmtId="0" fontId="20" fillId="0" borderId="5" xfId="0" applyFont="1" applyBorder="1" applyAlignment="1">
      <alignment horizontal="center" vertical="center" wrapText="1"/>
    </xf>
    <xf numFmtId="0" fontId="19" fillId="0" borderId="5" xfId="0" applyFont="1" applyBorder="1" applyAlignment="1">
      <alignment horizontal="justify" vertical="center" wrapText="1"/>
    </xf>
    <xf numFmtId="168" fontId="6" fillId="0" borderId="0" xfId="1"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wrapText="1"/>
    </xf>
    <xf numFmtId="0" fontId="27" fillId="0" borderId="0" xfId="0" applyFont="1" applyAlignment="1">
      <alignment horizontal="center"/>
    </xf>
    <xf numFmtId="0" fontId="22" fillId="0" borderId="0" xfId="0" applyFont="1" applyAlignment="1">
      <alignment horizontal="justify" vertical="top" wrapText="1"/>
    </xf>
    <xf numFmtId="0" fontId="16" fillId="0" borderId="0" xfId="0" applyFont="1" applyAlignment="1">
      <alignment horizontal="justify" vertical="center" wrapText="1"/>
    </xf>
    <xf numFmtId="0" fontId="16" fillId="0" borderId="0" xfId="0" applyFont="1" applyAlignment="1">
      <alignment horizontal="left" vertical="top" wrapText="1"/>
    </xf>
    <xf numFmtId="0" fontId="31" fillId="0" borderId="0" xfId="0" applyFont="1" applyAlignment="1">
      <alignment horizontal="left" vertical="center" wrapText="1"/>
    </xf>
    <xf numFmtId="0" fontId="16" fillId="0" borderId="2" xfId="0" applyFont="1" applyBorder="1" applyAlignment="1">
      <alignment horizontal="left" vertical="center"/>
    </xf>
    <xf numFmtId="0" fontId="16" fillId="0" borderId="0" xfId="0" applyFont="1" applyAlignment="1">
      <alignment horizontal="justify" vertical="top" wrapText="1"/>
    </xf>
    <xf numFmtId="0" fontId="17" fillId="0" borderId="0" xfId="0" applyFont="1" applyAlignment="1">
      <alignment horizontal="center" vertical="center"/>
    </xf>
    <xf numFmtId="0" fontId="22" fillId="0" borderId="0" xfId="0" applyFont="1" applyAlignment="1">
      <alignment horizontal="left" vertical="top" wrapText="1"/>
    </xf>
    <xf numFmtId="0" fontId="36" fillId="0" borderId="0" xfId="0" applyFont="1" applyAlignment="1">
      <alignment horizontal="center"/>
    </xf>
    <xf numFmtId="0" fontId="36" fillId="0" borderId="0" xfId="0" applyFont="1" applyAlignment="1">
      <alignment horizontal="center" vertical="center" wrapText="1"/>
    </xf>
    <xf numFmtId="0" fontId="3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top"/>
    </xf>
    <xf numFmtId="0" fontId="36" fillId="0" borderId="6" xfId="0" applyFont="1" applyBorder="1" applyAlignment="1">
      <alignment horizontal="left" vertical="center"/>
    </xf>
    <xf numFmtId="0" fontId="36" fillId="0" borderId="4" xfId="0" applyFont="1" applyBorder="1" applyAlignment="1">
      <alignment horizontal="left" vertical="center"/>
    </xf>
    <xf numFmtId="0" fontId="37" fillId="0" borderId="6" xfId="0" applyFont="1" applyBorder="1" applyAlignment="1">
      <alignment horizontal="left" vertical="center" wrapText="1"/>
    </xf>
    <xf numFmtId="0" fontId="37" fillId="0" borderId="4" xfId="0" applyFont="1" applyBorder="1" applyAlignment="1">
      <alignment horizontal="left" vertical="center" wrapText="1"/>
    </xf>
    <xf numFmtId="0" fontId="37" fillId="0" borderId="7" xfId="0" applyFont="1" applyBorder="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horizontal="center"/>
    </xf>
    <xf numFmtId="0" fontId="37" fillId="2" borderId="6"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5" xfId="0" applyFont="1" applyFill="1" applyBorder="1" applyAlignment="1">
      <alignment horizontal="center" vertical="center" wrapText="1"/>
    </xf>
    <xf numFmtId="0" fontId="36" fillId="0" borderId="5" xfId="0" applyFont="1" applyBorder="1" applyAlignment="1">
      <alignment horizontal="left" vertical="center"/>
    </xf>
    <xf numFmtId="166" fontId="37" fillId="0" borderId="6" xfId="0" applyNumberFormat="1" applyFont="1" applyBorder="1" applyAlignment="1">
      <alignment horizontal="left" vertical="center" wrapText="1"/>
    </xf>
    <xf numFmtId="166" fontId="37" fillId="0" borderId="4" xfId="0" applyNumberFormat="1" applyFont="1" applyBorder="1" applyAlignment="1">
      <alignment horizontal="left" vertical="center" wrapText="1"/>
    </xf>
    <xf numFmtId="166" fontId="37" fillId="0" borderId="7" xfId="0" applyNumberFormat="1" applyFont="1" applyBorder="1" applyAlignment="1">
      <alignment horizontal="left" vertical="center"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left" vertical="center"/>
    </xf>
    <xf numFmtId="0" fontId="48" fillId="0" borderId="0" xfId="0" applyFont="1" applyAlignment="1">
      <alignment horizontal="left" vertical="top" wrapText="1"/>
    </xf>
    <xf numFmtId="0" fontId="19"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38" fillId="0" borderId="0" xfId="0" applyFont="1" applyAlignment="1">
      <alignment horizontal="center" vertical="center"/>
    </xf>
    <xf numFmtId="0" fontId="6" fillId="0" borderId="0" xfId="0" applyFont="1" applyAlignment="1">
      <alignment horizontal="justify" vertical="top" wrapText="1"/>
    </xf>
    <xf numFmtId="167" fontId="41" fillId="0" borderId="0" xfId="7" applyNumberFormat="1" applyFont="1" applyBorder="1" applyAlignment="1" applyProtection="1">
      <alignment horizontal="left" vertical="center" wrapText="1"/>
      <protection locked="0"/>
    </xf>
    <xf numFmtId="0" fontId="6" fillId="0" borderId="2" xfId="0" applyFont="1" applyBorder="1" applyAlignment="1">
      <alignment horizontal="left" vertical="center" wrapText="1"/>
    </xf>
    <xf numFmtId="167" fontId="41" fillId="0" borderId="0" xfId="4" applyNumberFormat="1" applyFont="1" applyAlignment="1" applyProtection="1">
      <alignment horizontal="left" vertical="center" wrapText="1"/>
      <protection locked="0"/>
    </xf>
  </cellXfs>
  <cellStyles count="8">
    <cellStyle name="Comma" xfId="7" builtinId="3"/>
    <cellStyle name="Comma 2" xfId="3" xr:uid="{FED4086C-7AA2-44CD-827A-05E31A0EA7C4}"/>
    <cellStyle name="Comma 3" xfId="4" xr:uid="{F849FAD3-EA33-402F-929B-6DEDC88B45BD}"/>
    <cellStyle name="Comma 4" xfId="6" xr:uid="{AE87AF84-5AAA-482A-B5B5-DF23197E70C2}"/>
    <cellStyle name="Normal" xfId="0" builtinId="0"/>
    <cellStyle name="Normal 2" xfId="2" xr:uid="{5E178132-9E44-48C2-9C67-9CD9443E0F6D}"/>
    <cellStyle name="Normal 3" xfId="5" xr:uid="{F4D656FE-E28C-4329-9F54-087A900D0763}"/>
    <cellStyle name="Normal 4" xfId="1" xr:uid="{20301653-F02B-4885-A66A-B483072E7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74544</xdr:colOff>
      <xdr:row>6</xdr:row>
      <xdr:rowOff>99391</xdr:rowOff>
    </xdr:to>
    <xdr:pic>
      <xdr:nvPicPr>
        <xdr:cNvPr id="2" name="Picture 1">
          <a:extLst>
            <a:ext uri="{FF2B5EF4-FFF2-40B4-BE49-F238E27FC236}">
              <a16:creationId xmlns:a16="http://schemas.microsoft.com/office/drawing/2014/main" id="{F469F163-6FFC-46F2-9C18-6ECC67AFE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640080</xdr:colOff>
      <xdr:row>8</xdr:row>
      <xdr:rowOff>15239</xdr:rowOff>
    </xdr:to>
    <xdr:pic>
      <xdr:nvPicPr>
        <xdr:cNvPr id="2" name="Picture 1">
          <a:extLst>
            <a:ext uri="{FF2B5EF4-FFF2-40B4-BE49-F238E27FC236}">
              <a16:creationId xmlns:a16="http://schemas.microsoft.com/office/drawing/2014/main" id="{D44C522B-6FA8-42E4-9B56-3D4C0C6298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722244</xdr:colOff>
      <xdr:row>6</xdr:row>
      <xdr:rowOff>99391</xdr:rowOff>
    </xdr:to>
    <xdr:pic>
      <xdr:nvPicPr>
        <xdr:cNvPr id="2" name="Picture 1">
          <a:extLst>
            <a:ext uri="{FF2B5EF4-FFF2-40B4-BE49-F238E27FC236}">
              <a16:creationId xmlns:a16="http://schemas.microsoft.com/office/drawing/2014/main" id="{D8DA1A7D-E0A1-4494-851A-AB7A1094ED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722244</xdr:colOff>
      <xdr:row>6</xdr:row>
      <xdr:rowOff>99391</xdr:rowOff>
    </xdr:to>
    <xdr:pic>
      <xdr:nvPicPr>
        <xdr:cNvPr id="2" name="Picture 1">
          <a:extLst>
            <a:ext uri="{FF2B5EF4-FFF2-40B4-BE49-F238E27FC236}">
              <a16:creationId xmlns:a16="http://schemas.microsoft.com/office/drawing/2014/main" id="{3DD3AD54-68A4-403E-BFFE-418A243662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607CA257-231F-461E-AEFE-16B9024B3539}"/>
            </a:ext>
          </a:extLst>
        </xdr:cNvPr>
        <xdr:cNvPicPr/>
      </xdr:nvPicPr>
      <xdr:blipFill>
        <a:blip xmlns:r="http://schemas.openxmlformats.org/officeDocument/2006/relationships" r:embed="rId1"/>
        <a:srcRect/>
        <a:stretch>
          <a:fillRect/>
        </a:stretch>
      </xdr:blipFill>
      <xdr:spPr>
        <a:xfrm>
          <a:off x="42748" y="0"/>
          <a:ext cx="6967652" cy="1097280"/>
        </a:xfrm>
        <a:prstGeom prst="rect">
          <a:avLst/>
        </a:prstGeom>
        <a:noFill/>
        <a:ln w="9525" cap="flat" cmpd="sng">
          <a:noFill/>
          <a:prstDash val="solid"/>
          <a:miter/>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36913</xdr:colOff>
      <xdr:row>7</xdr:row>
      <xdr:rowOff>180891</xdr:rowOff>
    </xdr:to>
    <xdr:pic>
      <xdr:nvPicPr>
        <xdr:cNvPr id="3" name="Picture 2">
          <a:extLst>
            <a:ext uri="{FF2B5EF4-FFF2-40B4-BE49-F238E27FC236}">
              <a16:creationId xmlns:a16="http://schemas.microsoft.com/office/drawing/2014/main" id="{5B218FA9-1E72-4A4D-95AE-EB1047FAEF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40633" cy="13848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722244</xdr:colOff>
      <xdr:row>6</xdr:row>
      <xdr:rowOff>99391</xdr:rowOff>
    </xdr:to>
    <xdr:pic>
      <xdr:nvPicPr>
        <xdr:cNvPr id="2" name="Picture 1">
          <a:extLst>
            <a:ext uri="{FF2B5EF4-FFF2-40B4-BE49-F238E27FC236}">
              <a16:creationId xmlns:a16="http://schemas.microsoft.com/office/drawing/2014/main" id="{B73974D5-9946-47E1-A42B-577338D157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722244</xdr:colOff>
      <xdr:row>6</xdr:row>
      <xdr:rowOff>99391</xdr:rowOff>
    </xdr:to>
    <xdr:pic>
      <xdr:nvPicPr>
        <xdr:cNvPr id="2" name="Picture 1">
          <a:extLst>
            <a:ext uri="{FF2B5EF4-FFF2-40B4-BE49-F238E27FC236}">
              <a16:creationId xmlns:a16="http://schemas.microsoft.com/office/drawing/2014/main" id="{74CFEF57-F0DF-471E-8AA7-DB02B5655B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D4F46CDA-C37B-4029-A526-654C60C397A7}"/>
            </a:ext>
          </a:extLst>
        </xdr:cNvPr>
        <xdr:cNvPicPr/>
      </xdr:nvPicPr>
      <xdr:blipFill>
        <a:blip xmlns:r="http://schemas.openxmlformats.org/officeDocument/2006/relationships" r:embed="rId1"/>
        <a:srcRect/>
        <a:stretch>
          <a:fillRect/>
        </a:stretch>
      </xdr:blipFill>
      <xdr:spPr>
        <a:xfrm>
          <a:off x="42748" y="0"/>
          <a:ext cx="7013372" cy="109728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1322B028-E50D-4FBF-8A79-554A79A5803B}"/>
            </a:ext>
          </a:extLst>
        </xdr:cNvPr>
        <xdr:cNvPicPr/>
      </xdr:nvPicPr>
      <xdr:blipFill>
        <a:blip xmlns:r="http://schemas.openxmlformats.org/officeDocument/2006/relationships" r:embed="rId1"/>
        <a:srcRect/>
        <a:stretch>
          <a:fillRect/>
        </a:stretch>
      </xdr:blipFill>
      <xdr:spPr>
        <a:xfrm>
          <a:off x="42748" y="0"/>
          <a:ext cx="6967652" cy="1097280"/>
        </a:xfrm>
        <a:prstGeom prst="rect">
          <a:avLst/>
        </a:prstGeom>
        <a:noFill/>
        <a:ln w="9525" cap="flat" cmpd="sng">
          <a:noFill/>
          <a:prstDash val="solid"/>
          <a:miter/>
        </a:ln>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413E41CA-C8D7-4CAF-9398-8799EF232DC8}"/>
            </a:ext>
          </a:extLst>
        </xdr:cNvPr>
        <xdr:cNvPicPr/>
      </xdr:nvPicPr>
      <xdr:blipFill>
        <a:blip xmlns:r="http://schemas.openxmlformats.org/officeDocument/2006/relationships" r:embed="rId1"/>
        <a:srcRect/>
        <a:stretch>
          <a:fillRect/>
        </a:stretch>
      </xdr:blipFill>
      <xdr:spPr>
        <a:xfrm>
          <a:off x="42748" y="0"/>
          <a:ext cx="6921932" cy="1097280"/>
        </a:xfrm>
        <a:prstGeom prst="rect">
          <a:avLst/>
        </a:prstGeom>
        <a:noFill/>
        <a:ln w="9525" cap="flat" cmpd="sng">
          <a:noFill/>
          <a:prstDash val="solid"/>
          <a:miter/>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722244</xdr:colOff>
      <xdr:row>6</xdr:row>
      <xdr:rowOff>99391</xdr:rowOff>
    </xdr:to>
    <xdr:pic>
      <xdr:nvPicPr>
        <xdr:cNvPr id="2" name="Picture 1">
          <a:extLst>
            <a:ext uri="{FF2B5EF4-FFF2-40B4-BE49-F238E27FC236}">
              <a16:creationId xmlns:a16="http://schemas.microsoft.com/office/drawing/2014/main" id="{8D5B2D93-5932-42AB-815B-221C694C09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74544</xdr:colOff>
      <xdr:row>6</xdr:row>
      <xdr:rowOff>99391</xdr:rowOff>
    </xdr:to>
    <xdr:pic>
      <xdr:nvPicPr>
        <xdr:cNvPr id="2" name="Picture 1">
          <a:extLst>
            <a:ext uri="{FF2B5EF4-FFF2-40B4-BE49-F238E27FC236}">
              <a16:creationId xmlns:a16="http://schemas.microsoft.com/office/drawing/2014/main" id="{F2479804-5337-44D6-A989-681A61FAC5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722244</xdr:colOff>
      <xdr:row>6</xdr:row>
      <xdr:rowOff>99391</xdr:rowOff>
    </xdr:to>
    <xdr:pic>
      <xdr:nvPicPr>
        <xdr:cNvPr id="2" name="Picture 1">
          <a:extLst>
            <a:ext uri="{FF2B5EF4-FFF2-40B4-BE49-F238E27FC236}">
              <a16:creationId xmlns:a16="http://schemas.microsoft.com/office/drawing/2014/main" id="{6DB1A840-5340-45B5-96F4-E1FBB6A1AC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A7975285-E123-4C9D-A61D-30FAC39B1990}"/>
            </a:ext>
          </a:extLst>
        </xdr:cNvPr>
        <xdr:cNvPicPr/>
      </xdr:nvPicPr>
      <xdr:blipFill>
        <a:blip xmlns:r="http://schemas.openxmlformats.org/officeDocument/2006/relationships" r:embed="rId1"/>
        <a:srcRect/>
        <a:stretch>
          <a:fillRect/>
        </a:stretch>
      </xdr:blipFill>
      <xdr:spPr>
        <a:xfrm>
          <a:off x="42748" y="0"/>
          <a:ext cx="6960032" cy="1097280"/>
        </a:xfrm>
        <a:prstGeom prst="rect">
          <a:avLst/>
        </a:prstGeom>
        <a:noFill/>
        <a:ln w="9525" cap="flat" cmpd="sng">
          <a:noFill/>
          <a:prstDash val="solid"/>
          <a:miter/>
        </a:ln>
        <a:effec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7B18F38E-E474-4F6F-A045-274C3F5AE38A}"/>
            </a:ext>
          </a:extLst>
        </xdr:cNvPr>
        <xdr:cNvPicPr/>
      </xdr:nvPicPr>
      <xdr:blipFill>
        <a:blip xmlns:r="http://schemas.openxmlformats.org/officeDocument/2006/relationships" r:embed="rId1"/>
        <a:srcRect/>
        <a:stretch>
          <a:fillRect/>
        </a:stretch>
      </xdr:blipFill>
      <xdr:spPr>
        <a:xfrm>
          <a:off x="42748" y="0"/>
          <a:ext cx="6921932" cy="1097280"/>
        </a:xfrm>
        <a:prstGeom prst="rect">
          <a:avLst/>
        </a:prstGeom>
        <a:noFill/>
        <a:ln w="9525" cap="flat" cmpd="sng">
          <a:noFill/>
          <a:prstDash val="solid"/>
          <a:miter/>
        </a:ln>
        <a:effec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646044</xdr:colOff>
      <xdr:row>6</xdr:row>
      <xdr:rowOff>99391</xdr:rowOff>
    </xdr:to>
    <xdr:pic>
      <xdr:nvPicPr>
        <xdr:cNvPr id="2" name="Picture 1">
          <a:extLst>
            <a:ext uri="{FF2B5EF4-FFF2-40B4-BE49-F238E27FC236}">
              <a16:creationId xmlns:a16="http://schemas.microsoft.com/office/drawing/2014/main" id="{48A80807-220C-431B-905B-07D817EF09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74544</xdr:colOff>
      <xdr:row>6</xdr:row>
      <xdr:rowOff>99391</xdr:rowOff>
    </xdr:to>
    <xdr:pic>
      <xdr:nvPicPr>
        <xdr:cNvPr id="2" name="Picture 1">
          <a:extLst>
            <a:ext uri="{FF2B5EF4-FFF2-40B4-BE49-F238E27FC236}">
              <a16:creationId xmlns:a16="http://schemas.microsoft.com/office/drawing/2014/main" id="{9A564E74-7999-4336-A53C-62DCA06E2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722244</xdr:colOff>
      <xdr:row>6</xdr:row>
      <xdr:rowOff>99391</xdr:rowOff>
    </xdr:to>
    <xdr:pic>
      <xdr:nvPicPr>
        <xdr:cNvPr id="2" name="Picture 1">
          <a:extLst>
            <a:ext uri="{FF2B5EF4-FFF2-40B4-BE49-F238E27FC236}">
              <a16:creationId xmlns:a16="http://schemas.microsoft.com/office/drawing/2014/main" id="{E5DC0158-5224-494D-BB1F-4BDAEC8F29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4719C542-3682-4CB9-A3B4-B60020A32FFC}"/>
            </a:ext>
          </a:extLst>
        </xdr:cNvPr>
        <xdr:cNvPicPr/>
      </xdr:nvPicPr>
      <xdr:blipFill>
        <a:blip xmlns:r="http://schemas.openxmlformats.org/officeDocument/2006/relationships" r:embed="rId1"/>
        <a:srcRect/>
        <a:stretch>
          <a:fillRect/>
        </a:stretch>
      </xdr:blipFill>
      <xdr:spPr>
        <a:xfrm>
          <a:off x="42748" y="0"/>
          <a:ext cx="7043852" cy="109728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611A0AE6-4A97-430F-BB04-B39A714E7F39}"/>
            </a:ext>
          </a:extLst>
        </xdr:cNvPr>
        <xdr:cNvPicPr/>
      </xdr:nvPicPr>
      <xdr:blipFill>
        <a:blip xmlns:r="http://schemas.openxmlformats.org/officeDocument/2006/relationships" r:embed="rId1"/>
        <a:srcRect/>
        <a:stretch>
          <a:fillRect/>
        </a:stretch>
      </xdr:blipFill>
      <xdr:spPr>
        <a:xfrm>
          <a:off x="42748" y="0"/>
          <a:ext cx="6967652" cy="109728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160020</xdr:colOff>
      <xdr:row>7</xdr:row>
      <xdr:rowOff>182879</xdr:rowOff>
    </xdr:to>
    <xdr:pic>
      <xdr:nvPicPr>
        <xdr:cNvPr id="2" name="Picture 1">
          <a:extLst>
            <a:ext uri="{FF2B5EF4-FFF2-40B4-BE49-F238E27FC236}">
              <a16:creationId xmlns:a16="http://schemas.microsoft.com/office/drawing/2014/main" id="{81846F99-8FED-48AA-96BD-D03BA4552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30DC06A5-9F75-4532-AE9C-FE00A6F9A7F8}"/>
            </a:ext>
          </a:extLst>
        </xdr:cNvPr>
        <xdr:cNvPicPr/>
      </xdr:nvPicPr>
      <xdr:blipFill>
        <a:blip xmlns:r="http://schemas.openxmlformats.org/officeDocument/2006/relationships" r:embed="rId1"/>
        <a:srcRect/>
        <a:stretch>
          <a:fillRect/>
        </a:stretch>
      </xdr:blipFill>
      <xdr:spPr>
        <a:xfrm>
          <a:off x="42748" y="0"/>
          <a:ext cx="6929552" cy="1097280"/>
        </a:xfrm>
        <a:prstGeom prst="rect">
          <a:avLst/>
        </a:prstGeom>
        <a:noFill/>
        <a:ln w="9525" cap="flat" cmpd="sng">
          <a:noFill/>
          <a:prstDash val="solid"/>
          <a:miter/>
        </a:ln>
        <a:effec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158364</xdr:colOff>
      <xdr:row>6</xdr:row>
      <xdr:rowOff>99391</xdr:rowOff>
    </xdr:to>
    <xdr:pic>
      <xdr:nvPicPr>
        <xdr:cNvPr id="2" name="Picture 1">
          <a:extLst>
            <a:ext uri="{FF2B5EF4-FFF2-40B4-BE49-F238E27FC236}">
              <a16:creationId xmlns:a16="http://schemas.microsoft.com/office/drawing/2014/main" id="{B50C56A3-BA46-4E54-B1E2-884042EEB2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158364</xdr:colOff>
      <xdr:row>6</xdr:row>
      <xdr:rowOff>99391</xdr:rowOff>
    </xdr:to>
    <xdr:pic>
      <xdr:nvPicPr>
        <xdr:cNvPr id="2" name="Picture 1">
          <a:extLst>
            <a:ext uri="{FF2B5EF4-FFF2-40B4-BE49-F238E27FC236}">
              <a16:creationId xmlns:a16="http://schemas.microsoft.com/office/drawing/2014/main" id="{51670F32-F946-4611-BBCA-F45FFC4733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169545</xdr:colOff>
      <xdr:row>7</xdr:row>
      <xdr:rowOff>182879</xdr:rowOff>
    </xdr:to>
    <xdr:pic>
      <xdr:nvPicPr>
        <xdr:cNvPr id="2" name="Picture 1">
          <a:extLst>
            <a:ext uri="{FF2B5EF4-FFF2-40B4-BE49-F238E27FC236}">
              <a16:creationId xmlns:a16="http://schemas.microsoft.com/office/drawing/2014/main" id="{20C353B4-723A-4A22-BF7B-1A218250AF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21805" cy="13848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A3A08786-C275-4819-8F80-9AF44069AA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2A378ACD-146C-4D11-9784-87F03B530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76FD-E419-4F0D-A183-DC849DA6E9E7}">
  <dimension ref="A9:H1048468"/>
  <sheetViews>
    <sheetView topLeftCell="A16" workbookViewId="0">
      <selection activeCell="F21" activeCellId="1" sqref="C21:C26 F21:G26"/>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3</v>
      </c>
      <c r="D12" s="113" t="s">
        <v>4</v>
      </c>
      <c r="E12" s="113"/>
      <c r="F12" s="113"/>
      <c r="G12" s="113"/>
      <c r="H12" s="113"/>
    </row>
    <row r="13" spans="1:8" ht="24" customHeight="1" x14ac:dyDescent="0.25">
      <c r="A13" s="29"/>
      <c r="B13" s="37" t="s">
        <v>5</v>
      </c>
      <c r="C13" s="38" t="s">
        <v>6</v>
      </c>
      <c r="D13" s="113" t="s">
        <v>7</v>
      </c>
      <c r="E13" s="113"/>
      <c r="F13" s="113"/>
      <c r="G13" s="113"/>
      <c r="H13" s="113"/>
    </row>
    <row r="14" spans="1:8" ht="24" customHeight="1" x14ac:dyDescent="0.25">
      <c r="A14" s="29"/>
      <c r="B14" s="37" t="s">
        <v>8</v>
      </c>
      <c r="C14" s="38" t="s">
        <v>9</v>
      </c>
      <c r="D14" s="113" t="s">
        <v>10</v>
      </c>
      <c r="E14" s="113"/>
      <c r="F14" s="113"/>
      <c r="G14" s="113"/>
      <c r="H14" s="113"/>
    </row>
    <row r="15" spans="1:8" ht="24" customHeight="1" x14ac:dyDescent="0.25">
      <c r="A15" s="29"/>
      <c r="B15" s="37" t="s">
        <v>11</v>
      </c>
      <c r="C15" s="38" t="s">
        <v>12</v>
      </c>
      <c r="D15" s="113" t="s">
        <v>13</v>
      </c>
      <c r="E15" s="113"/>
      <c r="F15" s="113"/>
      <c r="G15" s="113"/>
      <c r="H15" s="113"/>
    </row>
    <row r="16" spans="1:8" ht="24" customHeight="1" x14ac:dyDescent="0.25">
      <c r="A16" s="29"/>
      <c r="B16" s="37" t="s">
        <v>14</v>
      </c>
      <c r="C16" s="38" t="s">
        <v>15</v>
      </c>
      <c r="D16" s="113" t="s">
        <v>16</v>
      </c>
      <c r="E16" s="113"/>
      <c r="F16" s="113"/>
      <c r="G16" s="113"/>
      <c r="H16" s="113"/>
    </row>
    <row r="17" spans="1:8" ht="24" customHeight="1" x14ac:dyDescent="0.25">
      <c r="A17" s="29"/>
      <c r="B17" s="37" t="s">
        <v>17</v>
      </c>
      <c r="C17" s="38" t="s">
        <v>18</v>
      </c>
      <c r="D17" s="113" t="s">
        <v>19</v>
      </c>
      <c r="E17" s="113"/>
      <c r="F17" s="113"/>
      <c r="G17" s="113"/>
      <c r="H17" s="113"/>
    </row>
    <row r="18" spans="1:8" ht="36" customHeight="1" x14ac:dyDescent="0.25">
      <c r="A18" s="19"/>
      <c r="B18" s="106" t="s">
        <v>20</v>
      </c>
      <c r="C18" s="106"/>
      <c r="D18" s="106"/>
      <c r="E18" s="106"/>
      <c r="F18" s="106"/>
      <c r="G18" s="106"/>
      <c r="H18" s="106"/>
    </row>
    <row r="19" spans="1:8" ht="19.5" customHeight="1" x14ac:dyDescent="0.25">
      <c r="A19" s="19"/>
      <c r="B19" s="114" t="s">
        <v>21</v>
      </c>
      <c r="C19" s="114"/>
      <c r="D19" s="114"/>
      <c r="E19" s="114"/>
      <c r="F19" s="114"/>
      <c r="G19" s="114"/>
      <c r="H19" s="114"/>
    </row>
    <row r="20" spans="1:8" ht="18.600000000000001" customHeight="1" x14ac:dyDescent="0.25">
      <c r="A20" s="20" t="s">
        <v>22</v>
      </c>
      <c r="B20" s="20" t="s">
        <v>23</v>
      </c>
      <c r="C20" s="20" t="s">
        <v>24</v>
      </c>
      <c r="D20" s="20" t="s">
        <v>25</v>
      </c>
      <c r="E20" s="20" t="s">
        <v>26</v>
      </c>
      <c r="F20" s="30" t="s">
        <v>27</v>
      </c>
      <c r="G20" s="20" t="s">
        <v>28</v>
      </c>
      <c r="H20" s="20" t="s">
        <v>29</v>
      </c>
    </row>
    <row r="21" spans="1:8" ht="48" x14ac:dyDescent="0.25">
      <c r="A21" s="21">
        <v>1</v>
      </c>
      <c r="B21" s="31" t="s">
        <v>30</v>
      </c>
      <c r="C21" s="32">
        <v>2023053475</v>
      </c>
      <c r="D21" s="33">
        <v>9838633</v>
      </c>
      <c r="E21" s="39" t="s">
        <v>31</v>
      </c>
      <c r="F21" s="34" t="s">
        <v>32</v>
      </c>
      <c r="G21" s="35">
        <v>420000</v>
      </c>
      <c r="H21" s="36">
        <v>500</v>
      </c>
    </row>
    <row r="22" spans="1:8" ht="48" x14ac:dyDescent="0.25">
      <c r="A22" s="21">
        <v>2</v>
      </c>
      <c r="B22" s="31" t="s">
        <v>33</v>
      </c>
      <c r="C22" s="32">
        <v>2023053455</v>
      </c>
      <c r="D22" s="33">
        <v>9838705</v>
      </c>
      <c r="E22" s="39" t="s">
        <v>31</v>
      </c>
      <c r="F22" s="34" t="s">
        <v>34</v>
      </c>
      <c r="G22" s="35">
        <v>400000</v>
      </c>
      <c r="H22" s="36">
        <v>500</v>
      </c>
    </row>
    <row r="23" spans="1:8" ht="36" x14ac:dyDescent="0.25">
      <c r="A23" s="21">
        <v>3</v>
      </c>
      <c r="B23" s="31" t="s">
        <v>35</v>
      </c>
      <c r="C23" s="32">
        <v>2023053252</v>
      </c>
      <c r="D23" s="33">
        <v>9838756</v>
      </c>
      <c r="E23" s="39" t="s">
        <v>36</v>
      </c>
      <c r="F23" s="34" t="s">
        <v>37</v>
      </c>
      <c r="G23" s="35">
        <v>333718</v>
      </c>
      <c r="H23" s="36">
        <v>500</v>
      </c>
    </row>
    <row r="24" spans="1:8" ht="48" x14ac:dyDescent="0.25">
      <c r="A24" s="21">
        <v>4</v>
      </c>
      <c r="B24" s="31" t="s">
        <v>38</v>
      </c>
      <c r="C24" s="32">
        <v>2023053202</v>
      </c>
      <c r="D24" s="33">
        <v>9838836</v>
      </c>
      <c r="E24" s="39" t="s">
        <v>39</v>
      </c>
      <c r="F24" s="34" t="s">
        <v>40</v>
      </c>
      <c r="G24" s="35">
        <v>528000</v>
      </c>
      <c r="H24" s="36">
        <v>1000</v>
      </c>
    </row>
    <row r="25" spans="1:8" ht="57.6" x14ac:dyDescent="0.25">
      <c r="A25" s="21">
        <v>5</v>
      </c>
      <c r="B25" s="31" t="s">
        <v>41</v>
      </c>
      <c r="C25" s="32">
        <v>2023053169</v>
      </c>
      <c r="D25" s="33">
        <v>9838979</v>
      </c>
      <c r="E25" s="39" t="s">
        <v>42</v>
      </c>
      <c r="F25" s="34" t="s">
        <v>43</v>
      </c>
      <c r="G25" s="35">
        <v>1323600</v>
      </c>
      <c r="H25" s="36">
        <v>5000</v>
      </c>
    </row>
    <row r="26" spans="1:8" ht="36" x14ac:dyDescent="0.25">
      <c r="A26" s="21">
        <v>6</v>
      </c>
      <c r="B26" s="31" t="s">
        <v>44</v>
      </c>
      <c r="C26" s="32">
        <v>2023053116</v>
      </c>
      <c r="D26" s="33">
        <v>9839034</v>
      </c>
      <c r="E26" s="39" t="s">
        <v>45</v>
      </c>
      <c r="F26" s="34" t="s">
        <v>46</v>
      </c>
      <c r="G26" s="35">
        <v>499920</v>
      </c>
      <c r="H26" s="36">
        <v>500</v>
      </c>
    </row>
    <row r="27" spans="1:8" ht="51.6" customHeight="1" x14ac:dyDescent="0.25">
      <c r="A27" s="19">
        <v>3</v>
      </c>
      <c r="B27" s="115" t="s">
        <v>47</v>
      </c>
      <c r="C27" s="115"/>
      <c r="D27" s="115"/>
      <c r="E27" s="115"/>
      <c r="F27" s="115"/>
      <c r="G27" s="115"/>
      <c r="H27" s="115"/>
    </row>
    <row r="28" spans="1:8" ht="28.35" customHeight="1" x14ac:dyDescent="0.25">
      <c r="A28" s="19">
        <v>4</v>
      </c>
      <c r="B28" s="115" t="s">
        <v>48</v>
      </c>
      <c r="C28" s="115"/>
      <c r="D28" s="115"/>
      <c r="E28" s="115"/>
      <c r="F28" s="115"/>
      <c r="G28" s="115"/>
      <c r="H28" s="115"/>
    </row>
    <row r="29" spans="1:8" ht="48.6" customHeight="1" x14ac:dyDescent="0.25">
      <c r="A29" s="19">
        <v>5</v>
      </c>
      <c r="B29" s="111" t="s">
        <v>49</v>
      </c>
      <c r="C29" s="111"/>
      <c r="D29" s="111"/>
      <c r="E29" s="111"/>
      <c r="F29" s="111"/>
      <c r="G29" s="111"/>
      <c r="H29" s="111"/>
    </row>
    <row r="30" spans="1:8" ht="28.35" customHeight="1" x14ac:dyDescent="0.25">
      <c r="A30" s="19">
        <v>6</v>
      </c>
      <c r="B30" s="115" t="s">
        <v>50</v>
      </c>
      <c r="C30" s="115"/>
      <c r="D30" s="115"/>
      <c r="E30" s="115"/>
      <c r="F30" s="115"/>
      <c r="G30" s="115"/>
      <c r="H30" s="115"/>
    </row>
    <row r="31" spans="1:8" ht="64.349999999999994" customHeight="1" x14ac:dyDescent="0.25">
      <c r="A31" s="19">
        <v>7</v>
      </c>
      <c r="B31" s="112" t="s">
        <v>51</v>
      </c>
      <c r="C31" s="112"/>
      <c r="D31" s="112"/>
      <c r="E31" s="112"/>
      <c r="F31" s="112"/>
      <c r="G31" s="112"/>
      <c r="H31" s="112"/>
    </row>
    <row r="32" spans="1:8" ht="108.6" customHeight="1" x14ac:dyDescent="0.25">
      <c r="A32" s="19">
        <v>8</v>
      </c>
      <c r="B32" s="117" t="s">
        <v>52</v>
      </c>
      <c r="C32" s="117"/>
      <c r="D32" s="117"/>
      <c r="E32" s="117"/>
      <c r="F32" s="117"/>
      <c r="G32" s="117"/>
      <c r="H32" s="117"/>
    </row>
    <row r="33" spans="1:8" ht="120" customHeight="1" x14ac:dyDescent="0.25">
      <c r="A33" s="19">
        <v>9</v>
      </c>
      <c r="B33" s="110" t="s">
        <v>53</v>
      </c>
      <c r="C33" s="110"/>
      <c r="D33" s="110"/>
      <c r="E33" s="110"/>
      <c r="F33" s="110"/>
      <c r="G33" s="110"/>
      <c r="H33" s="110"/>
    </row>
    <row r="34" spans="1:8" x14ac:dyDescent="0.25">
      <c r="A34" s="19">
        <v>10</v>
      </c>
      <c r="B34" s="111" t="s">
        <v>54</v>
      </c>
      <c r="C34" s="111"/>
      <c r="D34" s="111"/>
      <c r="E34" s="111"/>
      <c r="F34" s="111"/>
      <c r="G34" s="111"/>
      <c r="H34" s="111"/>
    </row>
    <row r="35" spans="1:8" ht="25.2" customHeight="1" x14ac:dyDescent="0.25">
      <c r="A35" s="19">
        <v>11</v>
      </c>
      <c r="B35" s="112" t="s">
        <v>55</v>
      </c>
      <c r="C35" s="112"/>
      <c r="D35" s="112"/>
      <c r="E35" s="112"/>
      <c r="F35" s="112"/>
      <c r="G35" s="112"/>
      <c r="H35" s="22"/>
    </row>
    <row r="36" spans="1:8" ht="39.6" customHeight="1" x14ac:dyDescent="0.25">
      <c r="A36" s="19">
        <v>12</v>
      </c>
      <c r="B36" s="112" t="s">
        <v>56</v>
      </c>
      <c r="C36" s="112"/>
      <c r="D36" s="112"/>
      <c r="E36" s="112"/>
      <c r="F36" s="112"/>
      <c r="G36" s="112"/>
      <c r="H36" s="22"/>
    </row>
    <row r="37" spans="1:8" ht="74.400000000000006" customHeight="1" x14ac:dyDescent="0.25">
      <c r="A37" s="19">
        <v>13</v>
      </c>
      <c r="B37" s="106" t="s">
        <v>57</v>
      </c>
      <c r="C37" s="106"/>
      <c r="D37" s="106"/>
      <c r="E37" s="106"/>
      <c r="F37" s="8"/>
      <c r="G37" s="23"/>
      <c r="H37" s="22"/>
    </row>
    <row r="38" spans="1:8" ht="93" customHeight="1" x14ac:dyDescent="0.25">
      <c r="A38" s="19"/>
      <c r="B38" s="106" t="s">
        <v>58</v>
      </c>
      <c r="C38" s="106"/>
      <c r="D38" s="106"/>
      <c r="E38" s="106"/>
      <c r="F38" s="8"/>
      <c r="G38" s="23"/>
      <c r="H38" s="22"/>
    </row>
    <row r="39" spans="1:8" ht="16.5" customHeight="1" x14ac:dyDescent="0.25">
      <c r="A39" s="19">
        <v>14</v>
      </c>
      <c r="B39" s="107" t="s">
        <v>59</v>
      </c>
      <c r="C39" s="107"/>
      <c r="D39" s="107"/>
      <c r="E39" s="107"/>
      <c r="F39" s="107"/>
      <c r="G39" s="107"/>
      <c r="H39" s="22"/>
    </row>
    <row r="40" spans="1:8" ht="15.75" customHeight="1" x14ac:dyDescent="0.25">
      <c r="A40" s="19"/>
      <c r="B40" s="106" t="s">
        <v>60</v>
      </c>
      <c r="C40" s="106"/>
      <c r="D40" s="106"/>
      <c r="E40" s="106"/>
      <c r="F40" s="106"/>
      <c r="G40" s="106"/>
      <c r="H40" s="22"/>
    </row>
    <row r="41" spans="1:8" ht="15.75" customHeight="1" x14ac:dyDescent="0.25">
      <c r="A41" s="19"/>
      <c r="B41" s="8"/>
      <c r="C41" s="8"/>
      <c r="D41" s="8"/>
      <c r="E41" s="8"/>
      <c r="F41" s="8"/>
      <c r="G41" s="8"/>
      <c r="H41" s="22"/>
    </row>
    <row r="42" spans="1:8" ht="15.75" customHeight="1" x14ac:dyDescent="0.25">
      <c r="A42" s="19"/>
      <c r="B42" s="8"/>
      <c r="C42" s="8"/>
      <c r="D42" s="8"/>
      <c r="E42" s="8"/>
      <c r="F42" s="8"/>
      <c r="G42" s="8"/>
      <c r="H42" s="22"/>
    </row>
    <row r="43" spans="1:8" ht="15.75" customHeight="1" x14ac:dyDescent="0.25">
      <c r="A43" s="24"/>
      <c r="B43" s="8"/>
      <c r="C43" s="8"/>
      <c r="D43" s="8"/>
      <c r="E43" s="8"/>
      <c r="F43" s="25" t="s">
        <v>61</v>
      </c>
      <c r="G43" s="26"/>
      <c r="H43" s="27"/>
    </row>
    <row r="44" spans="1:8" ht="11.25" customHeight="1" x14ac:dyDescent="0.25">
      <c r="A44" s="24"/>
      <c r="B44" s="8"/>
      <c r="C44" s="8"/>
      <c r="D44" s="8"/>
      <c r="E44" s="8"/>
      <c r="F44" s="8" t="s">
        <v>62</v>
      </c>
      <c r="G44" s="26"/>
      <c r="H44" s="27"/>
    </row>
    <row r="45" spans="1:8" x14ac:dyDescent="0.25">
      <c r="A45" s="24"/>
      <c r="B45" s="22"/>
      <c r="C45" s="28"/>
      <c r="D45" s="28"/>
      <c r="E45" s="28"/>
      <c r="F45" s="28" t="s">
        <v>63</v>
      </c>
      <c r="G45" s="26"/>
      <c r="H45" s="26"/>
    </row>
    <row r="46" spans="1:8" ht="14.4" customHeight="1" x14ac:dyDescent="0.25">
      <c r="E46" s="22"/>
      <c r="F46" s="22"/>
      <c r="G46" s="108"/>
      <c r="H46" s="108"/>
    </row>
    <row r="47" spans="1:8" x14ac:dyDescent="0.25">
      <c r="A47" s="109" t="s">
        <v>64</v>
      </c>
      <c r="B47" s="109"/>
      <c r="C47" s="109"/>
      <c r="D47" s="109"/>
      <c r="E47" s="22"/>
      <c r="F47" s="22"/>
      <c r="G47" s="23"/>
      <c r="H47" s="22"/>
    </row>
    <row r="1048468" spans="4:4" x14ac:dyDescent="0.25">
      <c r="D1048468" s="16">
        <v>7417492</v>
      </c>
    </row>
  </sheetData>
  <mergeCells count="26">
    <mergeCell ref="B32:H32"/>
    <mergeCell ref="B27:H27"/>
    <mergeCell ref="B28:H28"/>
    <mergeCell ref="B29:H29"/>
    <mergeCell ref="B30:H30"/>
    <mergeCell ref="B31:H31"/>
    <mergeCell ref="B19:H19"/>
    <mergeCell ref="B11:H11"/>
    <mergeCell ref="A9:H9"/>
    <mergeCell ref="D12:H12"/>
    <mergeCell ref="D13:H13"/>
    <mergeCell ref="D14:H14"/>
    <mergeCell ref="D15:H15"/>
    <mergeCell ref="D16:H16"/>
    <mergeCell ref="D17:H17"/>
    <mergeCell ref="B18:H18"/>
    <mergeCell ref="B33:H33"/>
    <mergeCell ref="B34:H34"/>
    <mergeCell ref="B35:G35"/>
    <mergeCell ref="B36:G36"/>
    <mergeCell ref="B37:E37"/>
    <mergeCell ref="B38:E38"/>
    <mergeCell ref="B39:G39"/>
    <mergeCell ref="B40:G40"/>
    <mergeCell ref="G46:H46"/>
    <mergeCell ref="A47:D4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E674-C627-45D7-9442-39E9283C04B8}">
  <dimension ref="A8:I50"/>
  <sheetViews>
    <sheetView workbookViewId="0">
      <selection activeCell="F16" activeCellId="1" sqref="C16 F16:G16"/>
    </sheetView>
  </sheetViews>
  <sheetFormatPr defaultColWidth="9.109375" defaultRowHeight="13.8" x14ac:dyDescent="0.3"/>
  <cols>
    <col min="1" max="1" width="2.88671875" style="40" customWidth="1"/>
    <col min="2" max="2" width="8.33203125" style="40" customWidth="1"/>
    <col min="3" max="3" width="8.5546875" style="40" customWidth="1"/>
    <col min="4" max="4" width="7.88671875" style="40" customWidth="1"/>
    <col min="5" max="5" width="12.44140625" style="40" customWidth="1"/>
    <col min="6" max="6" width="36.88671875" style="40" customWidth="1"/>
    <col min="7" max="7" width="11.88671875" style="40" customWidth="1"/>
    <col min="8" max="8" width="10.5546875" style="40" customWidth="1"/>
    <col min="9" max="9" width="10.44140625" style="5" customWidth="1"/>
    <col min="10" max="16384" width="9.109375" style="40"/>
  </cols>
  <sheetData>
    <row r="8" spans="1:9" ht="15" customHeight="1" x14ac:dyDescent="0.3">
      <c r="A8" s="120"/>
      <c r="B8" s="137"/>
      <c r="C8" s="137"/>
      <c r="D8" s="137"/>
      <c r="E8" s="137"/>
      <c r="F8" s="137"/>
      <c r="G8" s="137"/>
      <c r="H8" s="137"/>
    </row>
    <row r="9" spans="1:9" ht="15" customHeight="1" x14ac:dyDescent="0.3">
      <c r="A9" s="138" t="s">
        <v>65</v>
      </c>
      <c r="B9" s="139"/>
      <c r="C9" s="139"/>
      <c r="D9" s="139"/>
      <c r="E9" s="139"/>
      <c r="F9" s="139"/>
      <c r="G9" s="139"/>
      <c r="H9" s="139"/>
    </row>
    <row r="10" spans="1:9" ht="15" customHeight="1" x14ac:dyDescent="0.3">
      <c r="A10" s="138" t="s">
        <v>66</v>
      </c>
      <c r="B10" s="138"/>
      <c r="C10" s="138"/>
      <c r="D10" s="138"/>
      <c r="E10" s="138"/>
      <c r="F10" s="138"/>
      <c r="G10" s="138"/>
      <c r="H10" s="138"/>
    </row>
    <row r="11" spans="1:9" ht="15" customHeight="1" x14ac:dyDescent="0.3">
      <c r="A11" s="43"/>
      <c r="B11" s="44"/>
      <c r="C11" s="44"/>
      <c r="D11" s="44"/>
      <c r="E11" s="44"/>
      <c r="F11" s="44"/>
      <c r="G11" s="44"/>
      <c r="H11" s="44"/>
    </row>
    <row r="12" spans="1:9" ht="20.399999999999999" customHeight="1" x14ac:dyDescent="0.3">
      <c r="A12" s="128" t="s">
        <v>67</v>
      </c>
      <c r="B12" s="128"/>
      <c r="C12" s="128"/>
      <c r="D12" s="128"/>
      <c r="E12" s="128"/>
      <c r="F12" s="128"/>
      <c r="G12" s="128"/>
      <c r="H12" s="128"/>
    </row>
    <row r="13" spans="1:9" ht="25.2" customHeight="1" x14ac:dyDescent="0.3">
      <c r="A13" s="128"/>
      <c r="B13" s="128"/>
      <c r="C13" s="128"/>
      <c r="D13" s="128"/>
      <c r="E13" s="128"/>
      <c r="F13" s="128"/>
      <c r="G13" s="128"/>
      <c r="H13" s="128"/>
      <c r="I13" s="46"/>
    </row>
    <row r="14" spans="1:9" ht="24.75" customHeight="1" x14ac:dyDescent="0.3">
      <c r="A14" s="140" t="s">
        <v>68</v>
      </c>
      <c r="B14" s="140"/>
      <c r="C14" s="140"/>
      <c r="D14" s="140"/>
      <c r="E14" s="140"/>
      <c r="F14" s="140"/>
      <c r="G14" s="140"/>
      <c r="H14" s="140"/>
    </row>
    <row r="15" spans="1:9" ht="20.25" customHeight="1" x14ac:dyDescent="0.3">
      <c r="A15" s="47" t="s">
        <v>22</v>
      </c>
      <c r="B15" s="47" t="s">
        <v>23</v>
      </c>
      <c r="C15" s="47" t="s">
        <v>69</v>
      </c>
      <c r="D15" s="48" t="s">
        <v>25</v>
      </c>
      <c r="E15" s="48" t="s">
        <v>26</v>
      </c>
      <c r="F15" s="49" t="s">
        <v>27</v>
      </c>
      <c r="G15" s="49" t="s">
        <v>28</v>
      </c>
      <c r="H15" s="47" t="s">
        <v>29</v>
      </c>
      <c r="I15" s="11"/>
    </row>
    <row r="16" spans="1:9" ht="71.400000000000006" x14ac:dyDescent="0.3">
      <c r="A16" s="50">
        <v>1</v>
      </c>
      <c r="B16" s="50" t="s">
        <v>70</v>
      </c>
      <c r="C16" s="50">
        <v>2023021468</v>
      </c>
      <c r="D16" s="50">
        <v>9896086</v>
      </c>
      <c r="E16" s="51" t="s">
        <v>71</v>
      </c>
      <c r="F16" s="52" t="s">
        <v>72</v>
      </c>
      <c r="G16" s="53">
        <v>2210000</v>
      </c>
      <c r="H16" s="54">
        <v>5000</v>
      </c>
      <c r="I16" s="55"/>
    </row>
    <row r="17" spans="1:9" ht="13.95" customHeight="1" x14ac:dyDescent="0.3">
      <c r="A17" s="56"/>
      <c r="B17" s="56"/>
      <c r="C17" s="56"/>
      <c r="D17" s="56"/>
      <c r="E17" s="56"/>
      <c r="F17" s="57"/>
      <c r="G17" s="58"/>
      <c r="H17" s="59"/>
      <c r="I17" s="11"/>
    </row>
    <row r="18" spans="1:9" ht="17.25" customHeight="1" x14ac:dyDescent="0.3">
      <c r="A18" s="128" t="s">
        <v>73</v>
      </c>
      <c r="B18" s="128"/>
      <c r="C18" s="128"/>
      <c r="D18" s="128"/>
      <c r="E18" s="128"/>
      <c r="F18" s="128"/>
      <c r="G18" s="128"/>
      <c r="H18" s="128"/>
    </row>
    <row r="19" spans="1:9" ht="17.25" customHeight="1" x14ac:dyDescent="0.3">
      <c r="A19" s="128"/>
      <c r="B19" s="128"/>
      <c r="C19" s="128"/>
      <c r="D19" s="128"/>
      <c r="E19" s="128"/>
      <c r="F19" s="128"/>
      <c r="G19" s="128"/>
      <c r="H19" s="128"/>
    </row>
    <row r="20" spans="1:9" ht="17.25" customHeight="1" x14ac:dyDescent="0.3">
      <c r="A20" s="60"/>
      <c r="B20" s="61"/>
      <c r="C20" s="61"/>
      <c r="D20" s="61"/>
      <c r="E20" s="61"/>
      <c r="F20" s="61"/>
      <c r="G20" s="61"/>
      <c r="H20" s="61"/>
    </row>
    <row r="21" spans="1:9" ht="12.75" customHeight="1" x14ac:dyDescent="0.3">
      <c r="A21" s="128" t="s">
        <v>74</v>
      </c>
      <c r="B21" s="128"/>
      <c r="C21" s="128"/>
      <c r="D21" s="128"/>
      <c r="E21" s="128"/>
      <c r="F21" s="128"/>
      <c r="G21" s="128"/>
      <c r="H21" s="128"/>
    </row>
    <row r="22" spans="1:9" ht="18" customHeight="1" x14ac:dyDescent="0.3">
      <c r="A22" s="128"/>
      <c r="B22" s="128"/>
      <c r="C22" s="128"/>
      <c r="D22" s="128"/>
      <c r="E22" s="128"/>
      <c r="F22" s="128"/>
      <c r="G22" s="128"/>
      <c r="H22" s="128"/>
    </row>
    <row r="23" spans="1:9" ht="21.75" customHeight="1" x14ac:dyDescent="0.3">
      <c r="A23" s="62" t="s">
        <v>75</v>
      </c>
      <c r="B23" s="61"/>
      <c r="C23" s="61"/>
      <c r="D23" s="61"/>
      <c r="E23" s="61"/>
      <c r="F23" s="61"/>
      <c r="G23" s="61"/>
      <c r="H23" s="61"/>
    </row>
    <row r="24" spans="1:9" ht="15.6" x14ac:dyDescent="0.3">
      <c r="A24" s="60"/>
      <c r="B24" s="61"/>
      <c r="C24" s="61"/>
      <c r="D24" s="61"/>
      <c r="E24" s="61"/>
      <c r="F24" s="61"/>
      <c r="G24" s="61"/>
      <c r="H24" s="61"/>
    </row>
    <row r="25" spans="1:9" ht="18.75" customHeight="1" x14ac:dyDescent="0.3">
      <c r="A25" s="130" t="s">
        <v>76</v>
      </c>
      <c r="B25" s="131"/>
      <c r="C25" s="131"/>
      <c r="D25" s="131"/>
      <c r="E25" s="131"/>
      <c r="F25" s="132" t="s">
        <v>77</v>
      </c>
      <c r="G25" s="132"/>
      <c r="H25" s="132"/>
    </row>
    <row r="26" spans="1:9" ht="18.75" customHeight="1" x14ac:dyDescent="0.3">
      <c r="A26" s="133" t="s">
        <v>78</v>
      </c>
      <c r="B26" s="133"/>
      <c r="C26" s="133"/>
      <c r="D26" s="133"/>
      <c r="E26" s="133"/>
      <c r="F26" s="134">
        <v>45107</v>
      </c>
      <c r="G26" s="135"/>
      <c r="H26" s="136"/>
    </row>
    <row r="27" spans="1:9" ht="18.75" customHeight="1" x14ac:dyDescent="0.3">
      <c r="A27" s="133" t="s">
        <v>79</v>
      </c>
      <c r="B27" s="133"/>
      <c r="C27" s="133"/>
      <c r="D27" s="133"/>
      <c r="E27" s="133"/>
      <c r="F27" s="134" t="s">
        <v>80</v>
      </c>
      <c r="G27" s="135"/>
      <c r="H27" s="136"/>
    </row>
    <row r="28" spans="1:9" ht="18.75" customHeight="1" x14ac:dyDescent="0.3">
      <c r="A28" s="123" t="s">
        <v>81</v>
      </c>
      <c r="B28" s="124"/>
      <c r="C28" s="124"/>
      <c r="D28" s="124"/>
      <c r="E28" s="124"/>
      <c r="F28" s="125" t="s">
        <v>82</v>
      </c>
      <c r="G28" s="126"/>
      <c r="H28" s="127"/>
    </row>
    <row r="29" spans="1:9" ht="18.75" customHeight="1" x14ac:dyDescent="0.3">
      <c r="A29" s="62"/>
      <c r="B29" s="61"/>
      <c r="C29" s="61"/>
      <c r="D29" s="61"/>
      <c r="E29" s="61"/>
      <c r="F29" s="61"/>
      <c r="G29" s="61"/>
      <c r="H29" s="61"/>
    </row>
    <row r="30" spans="1:9" ht="15" customHeight="1" x14ac:dyDescent="0.3">
      <c r="A30" s="128" t="s">
        <v>83</v>
      </c>
      <c r="B30" s="128"/>
      <c r="C30" s="128"/>
      <c r="D30" s="128"/>
      <c r="E30" s="128"/>
      <c r="F30" s="128"/>
      <c r="G30" s="128"/>
      <c r="H30" s="128"/>
    </row>
    <row r="31" spans="1:9" ht="12.75" customHeight="1" x14ac:dyDescent="0.3">
      <c r="A31" s="128"/>
      <c r="B31" s="128"/>
      <c r="C31" s="128"/>
      <c r="D31" s="128"/>
      <c r="E31" s="128"/>
      <c r="F31" s="128"/>
      <c r="G31" s="128"/>
      <c r="H31" s="128"/>
    </row>
    <row r="32" spans="1:9" ht="15.6" x14ac:dyDescent="0.3">
      <c r="A32" s="12"/>
      <c r="B32" s="12"/>
      <c r="C32" s="12"/>
      <c r="D32" s="12"/>
      <c r="E32" s="12"/>
      <c r="F32" s="119"/>
      <c r="G32" s="119"/>
      <c r="H32" s="119"/>
    </row>
    <row r="33" spans="1:8" ht="15.6" x14ac:dyDescent="0.3">
      <c r="A33" s="12"/>
      <c r="B33" s="12"/>
      <c r="C33" s="12"/>
      <c r="D33" s="12"/>
      <c r="E33" s="12"/>
      <c r="F33" s="63"/>
      <c r="G33" s="63"/>
      <c r="H33" s="63"/>
    </row>
    <row r="34" spans="1:8" ht="15.6" x14ac:dyDescent="0.3">
      <c r="A34" s="12"/>
      <c r="B34" s="12"/>
      <c r="C34" s="12"/>
      <c r="D34" s="12"/>
      <c r="E34" s="12"/>
      <c r="F34" s="63"/>
      <c r="G34" s="63"/>
      <c r="H34" s="63"/>
    </row>
    <row r="35" spans="1:8" ht="15.6" x14ac:dyDescent="0.3">
      <c r="A35" s="12"/>
      <c r="B35" s="12"/>
      <c r="C35" s="12"/>
      <c r="D35" s="12"/>
      <c r="E35" s="12"/>
      <c r="F35" s="63"/>
      <c r="G35" s="63"/>
      <c r="H35" s="63"/>
    </row>
    <row r="36" spans="1:8" ht="15.6" x14ac:dyDescent="0.3">
      <c r="A36" s="12"/>
      <c r="B36" s="12"/>
      <c r="C36" s="12"/>
      <c r="D36" s="12"/>
      <c r="E36" s="12"/>
      <c r="F36" s="129" t="s">
        <v>61</v>
      </c>
      <c r="G36" s="129"/>
      <c r="H36" s="129"/>
    </row>
    <row r="37" spans="1:8" ht="16.5" customHeight="1" x14ac:dyDescent="0.3">
      <c r="A37" s="12"/>
      <c r="B37" s="12"/>
      <c r="C37" s="12"/>
      <c r="D37" s="12"/>
      <c r="E37" s="12"/>
      <c r="F37" s="118" t="s">
        <v>84</v>
      </c>
      <c r="G37" s="118"/>
      <c r="H37" s="118"/>
    </row>
    <row r="38" spans="1:8" ht="16.5" customHeight="1" x14ac:dyDescent="0.3">
      <c r="A38" s="12"/>
      <c r="B38" s="12"/>
      <c r="C38" s="12"/>
      <c r="D38" s="12"/>
      <c r="E38" s="12"/>
      <c r="F38" s="118" t="s">
        <v>85</v>
      </c>
      <c r="G38" s="118"/>
      <c r="H38" s="118"/>
    </row>
    <row r="39" spans="1:8" ht="16.5" customHeight="1" x14ac:dyDescent="0.3">
      <c r="A39" s="45"/>
      <c r="B39" s="45"/>
      <c r="C39" s="45"/>
      <c r="D39" s="45"/>
      <c r="E39" s="45"/>
      <c r="F39" s="45"/>
      <c r="G39" s="119"/>
      <c r="H39" s="119"/>
    </row>
    <row r="40" spans="1:8" ht="15.6" x14ac:dyDescent="0.3">
      <c r="A40" s="45"/>
      <c r="B40" s="45"/>
      <c r="C40" s="45"/>
      <c r="D40" s="45"/>
      <c r="E40" s="45"/>
      <c r="F40" s="45"/>
      <c r="G40" s="45"/>
      <c r="H40" s="45"/>
    </row>
    <row r="43" spans="1:8" ht="16.5" customHeight="1" x14ac:dyDescent="0.3">
      <c r="G43" s="120"/>
      <c r="H43" s="120"/>
    </row>
    <row r="44" spans="1:8" ht="15" customHeight="1" x14ac:dyDescent="0.3">
      <c r="G44" s="121"/>
      <c r="H44" s="121"/>
    </row>
    <row r="45" spans="1:8" x14ac:dyDescent="0.3">
      <c r="G45" s="122"/>
      <c r="H45" s="122"/>
    </row>
    <row r="46" spans="1:8" x14ac:dyDescent="0.3">
      <c r="G46" s="5"/>
      <c r="H46" s="5"/>
    </row>
    <row r="49" ht="15.75" customHeight="1" x14ac:dyDescent="0.3"/>
    <row r="50" ht="15" customHeight="1" x14ac:dyDescent="0.3"/>
  </sheetData>
  <mergeCells count="24">
    <mergeCell ref="A18:H19"/>
    <mergeCell ref="A8:H8"/>
    <mergeCell ref="A9:H9"/>
    <mergeCell ref="A10:H10"/>
    <mergeCell ref="A12:H13"/>
    <mergeCell ref="A14:H14"/>
    <mergeCell ref="F37:H37"/>
    <mergeCell ref="A21:H22"/>
    <mergeCell ref="A25:E25"/>
    <mergeCell ref="F25:H25"/>
    <mergeCell ref="A26:E26"/>
    <mergeCell ref="F26:H26"/>
    <mergeCell ref="A27:E27"/>
    <mergeCell ref="F27:H27"/>
    <mergeCell ref="A28:E28"/>
    <mergeCell ref="F28:H28"/>
    <mergeCell ref="A30:H31"/>
    <mergeCell ref="F32:H32"/>
    <mergeCell ref="F36:H36"/>
    <mergeCell ref="F38:H38"/>
    <mergeCell ref="G39:H39"/>
    <mergeCell ref="G43:H43"/>
    <mergeCell ref="G44:H44"/>
    <mergeCell ref="G45:H4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CB2AA-7BD6-4579-8B2C-42E8141F9343}">
  <dimension ref="A9:H1048462"/>
  <sheetViews>
    <sheetView topLeftCell="A4" workbookViewId="0">
      <selection activeCell="F19" sqref="F19"/>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86</v>
      </c>
      <c r="D12" s="113" t="s">
        <v>87</v>
      </c>
      <c r="E12" s="113"/>
      <c r="F12" s="113"/>
      <c r="G12" s="113"/>
      <c r="H12" s="113"/>
    </row>
    <row r="13" spans="1:8" ht="24" customHeight="1" x14ac:dyDescent="0.25">
      <c r="A13" s="29"/>
      <c r="B13" s="37" t="s">
        <v>5</v>
      </c>
      <c r="C13" s="38" t="s">
        <v>88</v>
      </c>
      <c r="D13" s="113" t="s">
        <v>89</v>
      </c>
      <c r="E13" s="113"/>
      <c r="F13" s="113"/>
      <c r="G13" s="113"/>
      <c r="H13" s="113"/>
    </row>
    <row r="14" spans="1:8" ht="24" customHeight="1" x14ac:dyDescent="0.25">
      <c r="A14" s="29"/>
      <c r="B14" s="37" t="s">
        <v>8</v>
      </c>
      <c r="C14" s="38" t="s">
        <v>90</v>
      </c>
      <c r="D14" s="113" t="s">
        <v>91</v>
      </c>
      <c r="E14" s="113"/>
      <c r="F14" s="113"/>
      <c r="G14" s="113"/>
      <c r="H14" s="113"/>
    </row>
    <row r="15" spans="1:8" ht="36" customHeight="1" x14ac:dyDescent="0.25">
      <c r="A15" s="19"/>
      <c r="B15" s="106" t="s">
        <v>92</v>
      </c>
      <c r="C15" s="106"/>
      <c r="D15" s="106"/>
      <c r="E15" s="106"/>
      <c r="F15" s="106"/>
      <c r="G15" s="106"/>
      <c r="H15" s="106"/>
    </row>
    <row r="16" spans="1:8" ht="19.5" customHeight="1" x14ac:dyDescent="0.25">
      <c r="A16" s="19"/>
      <c r="B16" s="114" t="s">
        <v>21</v>
      </c>
      <c r="C16" s="114"/>
      <c r="D16" s="114"/>
      <c r="E16" s="114"/>
      <c r="F16" s="114"/>
      <c r="G16" s="114"/>
      <c r="H16" s="114"/>
    </row>
    <row r="17" spans="1:8" ht="18.600000000000001" customHeight="1" x14ac:dyDescent="0.25">
      <c r="A17" s="20" t="s">
        <v>22</v>
      </c>
      <c r="B17" s="20" t="s">
        <v>23</v>
      </c>
      <c r="C17" s="20" t="s">
        <v>24</v>
      </c>
      <c r="D17" s="20" t="s">
        <v>25</v>
      </c>
      <c r="E17" s="20" t="s">
        <v>26</v>
      </c>
      <c r="F17" s="30" t="s">
        <v>27</v>
      </c>
      <c r="G17" s="20" t="s">
        <v>28</v>
      </c>
      <c r="H17" s="20" t="s">
        <v>29</v>
      </c>
    </row>
    <row r="18" spans="1:8" ht="67.2" x14ac:dyDescent="0.25">
      <c r="A18" s="21">
        <v>1</v>
      </c>
      <c r="B18" s="31" t="s">
        <v>93</v>
      </c>
      <c r="C18" s="32">
        <v>2023053108</v>
      </c>
      <c r="D18" s="33">
        <v>9854094</v>
      </c>
      <c r="E18" s="39" t="s">
        <v>94</v>
      </c>
      <c r="F18" s="34" t="s">
        <v>95</v>
      </c>
      <c r="G18" s="35">
        <v>999900</v>
      </c>
      <c r="H18" s="36">
        <v>1000</v>
      </c>
    </row>
    <row r="19" spans="1:8" ht="48" x14ac:dyDescent="0.25">
      <c r="A19" s="21">
        <v>2</v>
      </c>
      <c r="B19" s="31" t="s">
        <v>96</v>
      </c>
      <c r="C19" s="32">
        <v>2023053142</v>
      </c>
      <c r="D19" s="33">
        <v>9854152</v>
      </c>
      <c r="E19" s="39" t="s">
        <v>97</v>
      </c>
      <c r="F19" s="34" t="s">
        <v>98</v>
      </c>
      <c r="G19" s="35">
        <v>500000</v>
      </c>
      <c r="H19" s="36">
        <v>500</v>
      </c>
    </row>
    <row r="20" spans="1:8" ht="48" x14ac:dyDescent="0.25">
      <c r="A20" s="21">
        <v>3</v>
      </c>
      <c r="B20" s="31" t="s">
        <v>99</v>
      </c>
      <c r="C20" s="32">
        <v>2023053440</v>
      </c>
      <c r="D20" s="33">
        <v>9854199</v>
      </c>
      <c r="E20" s="39" t="s">
        <v>100</v>
      </c>
      <c r="F20" s="34" t="s">
        <v>101</v>
      </c>
      <c r="G20" s="35">
        <v>1399500</v>
      </c>
      <c r="H20" s="36">
        <v>5000</v>
      </c>
    </row>
    <row r="21" spans="1:8" ht="51.6" customHeight="1" x14ac:dyDescent="0.25">
      <c r="A21" s="19">
        <v>3</v>
      </c>
      <c r="B21" s="115" t="s">
        <v>47</v>
      </c>
      <c r="C21" s="115"/>
      <c r="D21" s="115"/>
      <c r="E21" s="115"/>
      <c r="F21" s="115"/>
      <c r="G21" s="115"/>
      <c r="H21" s="115"/>
    </row>
    <row r="22" spans="1:8" ht="28.35" customHeight="1" x14ac:dyDescent="0.25">
      <c r="A22" s="19">
        <v>4</v>
      </c>
      <c r="B22" s="115" t="s">
        <v>48</v>
      </c>
      <c r="C22" s="115"/>
      <c r="D22" s="115"/>
      <c r="E22" s="115"/>
      <c r="F22" s="115"/>
      <c r="G22" s="115"/>
      <c r="H22" s="115"/>
    </row>
    <row r="23" spans="1:8" ht="48.6" customHeight="1" x14ac:dyDescent="0.25">
      <c r="A23" s="19">
        <v>5</v>
      </c>
      <c r="B23" s="111" t="s">
        <v>49</v>
      </c>
      <c r="C23" s="111"/>
      <c r="D23" s="111"/>
      <c r="E23" s="111"/>
      <c r="F23" s="111"/>
      <c r="G23" s="111"/>
      <c r="H23" s="111"/>
    </row>
    <row r="24" spans="1:8" ht="28.35" customHeight="1" x14ac:dyDescent="0.25">
      <c r="A24" s="19">
        <v>6</v>
      </c>
      <c r="B24" s="115" t="s">
        <v>50</v>
      </c>
      <c r="C24" s="115"/>
      <c r="D24" s="115"/>
      <c r="E24" s="115"/>
      <c r="F24" s="115"/>
      <c r="G24" s="115"/>
      <c r="H24" s="115"/>
    </row>
    <row r="25" spans="1:8" ht="64.349999999999994" customHeight="1" x14ac:dyDescent="0.25">
      <c r="A25" s="19">
        <v>7</v>
      </c>
      <c r="B25" s="112" t="s">
        <v>102</v>
      </c>
      <c r="C25" s="112"/>
      <c r="D25" s="112"/>
      <c r="E25" s="112"/>
      <c r="F25" s="112"/>
      <c r="G25" s="112"/>
      <c r="H25" s="112"/>
    </row>
    <row r="26" spans="1:8" ht="108.6" customHeight="1" x14ac:dyDescent="0.25">
      <c r="A26" s="19">
        <v>8</v>
      </c>
      <c r="B26" s="117" t="s">
        <v>103</v>
      </c>
      <c r="C26" s="117"/>
      <c r="D26" s="117"/>
      <c r="E26" s="117"/>
      <c r="F26" s="117"/>
      <c r="G26" s="117"/>
      <c r="H26" s="117"/>
    </row>
    <row r="27" spans="1:8" ht="120" customHeight="1" x14ac:dyDescent="0.25">
      <c r="A27" s="19">
        <v>9</v>
      </c>
      <c r="B27" s="110" t="s">
        <v>104</v>
      </c>
      <c r="C27" s="110"/>
      <c r="D27" s="110"/>
      <c r="E27" s="110"/>
      <c r="F27" s="110"/>
      <c r="G27" s="110"/>
      <c r="H27" s="110"/>
    </row>
    <row r="28" spans="1:8" x14ac:dyDescent="0.25">
      <c r="A28" s="19">
        <v>10</v>
      </c>
      <c r="B28" s="111" t="s">
        <v>54</v>
      </c>
      <c r="C28" s="111"/>
      <c r="D28" s="111"/>
      <c r="E28" s="111"/>
      <c r="F28" s="111"/>
      <c r="G28" s="111"/>
      <c r="H28" s="111"/>
    </row>
    <row r="29" spans="1:8" ht="25.2" customHeight="1" x14ac:dyDescent="0.25">
      <c r="A29" s="19">
        <v>11</v>
      </c>
      <c r="B29" s="112" t="s">
        <v>105</v>
      </c>
      <c r="C29" s="112"/>
      <c r="D29" s="112"/>
      <c r="E29" s="112"/>
      <c r="F29" s="112"/>
      <c r="G29" s="112"/>
      <c r="H29" s="22"/>
    </row>
    <row r="30" spans="1:8" ht="39.6" customHeight="1" x14ac:dyDescent="0.25">
      <c r="A30" s="19">
        <v>12</v>
      </c>
      <c r="B30" s="112" t="s">
        <v>56</v>
      </c>
      <c r="C30" s="112"/>
      <c r="D30" s="112"/>
      <c r="E30" s="112"/>
      <c r="F30" s="112"/>
      <c r="G30" s="112"/>
      <c r="H30" s="22"/>
    </row>
    <row r="31" spans="1:8" ht="74.400000000000006" customHeight="1" x14ac:dyDescent="0.25">
      <c r="A31" s="19">
        <v>13</v>
      </c>
      <c r="B31" s="106" t="s">
        <v>57</v>
      </c>
      <c r="C31" s="106"/>
      <c r="D31" s="106"/>
      <c r="E31" s="106"/>
      <c r="F31" s="8"/>
      <c r="G31" s="23"/>
      <c r="H31" s="22"/>
    </row>
    <row r="32" spans="1:8" ht="93" customHeight="1" x14ac:dyDescent="0.25">
      <c r="A32" s="19"/>
      <c r="B32" s="106" t="s">
        <v>58</v>
      </c>
      <c r="C32" s="106"/>
      <c r="D32" s="106"/>
      <c r="E32" s="106"/>
      <c r="F32" s="8"/>
      <c r="G32" s="23"/>
      <c r="H32" s="22"/>
    </row>
    <row r="33" spans="1:8" ht="16.5" customHeight="1" x14ac:dyDescent="0.25">
      <c r="A33" s="19">
        <v>14</v>
      </c>
      <c r="B33" s="107" t="s">
        <v>59</v>
      </c>
      <c r="C33" s="107"/>
      <c r="D33" s="107"/>
      <c r="E33" s="107"/>
      <c r="F33" s="107"/>
      <c r="G33" s="107"/>
      <c r="H33" s="22"/>
    </row>
    <row r="34" spans="1:8" ht="15.75" customHeight="1" x14ac:dyDescent="0.25">
      <c r="A34" s="19"/>
      <c r="B34" s="106" t="s">
        <v>60</v>
      </c>
      <c r="C34" s="106"/>
      <c r="D34" s="106"/>
      <c r="E34" s="106"/>
      <c r="F34" s="106"/>
      <c r="G34" s="106"/>
      <c r="H34" s="22"/>
    </row>
    <row r="35" spans="1:8" ht="15.75" customHeight="1" x14ac:dyDescent="0.25">
      <c r="A35" s="19"/>
      <c r="B35" s="8"/>
      <c r="C35" s="8"/>
      <c r="D35" s="8"/>
      <c r="E35" s="8"/>
      <c r="F35" s="8"/>
      <c r="G35" s="8"/>
      <c r="H35" s="22"/>
    </row>
    <row r="36" spans="1:8" ht="15.75" customHeight="1" x14ac:dyDescent="0.25">
      <c r="A36" s="19"/>
      <c r="B36" s="8"/>
      <c r="C36" s="8"/>
      <c r="D36" s="8"/>
      <c r="E36" s="8"/>
      <c r="F36" s="8"/>
      <c r="G36" s="8"/>
      <c r="H36" s="22"/>
    </row>
    <row r="37" spans="1:8" ht="15.75" customHeight="1" x14ac:dyDescent="0.25">
      <c r="A37" s="24"/>
      <c r="B37" s="8"/>
      <c r="C37" s="8"/>
      <c r="D37" s="8"/>
      <c r="E37" s="8"/>
      <c r="F37" s="25" t="s">
        <v>61</v>
      </c>
      <c r="G37" s="26"/>
      <c r="H37" s="27"/>
    </row>
    <row r="38" spans="1:8" ht="11.25" customHeight="1" x14ac:dyDescent="0.25">
      <c r="A38" s="24"/>
      <c r="B38" s="8"/>
      <c r="C38" s="8"/>
      <c r="D38" s="8"/>
      <c r="E38" s="8"/>
      <c r="F38" s="8" t="s">
        <v>62</v>
      </c>
      <c r="G38" s="26"/>
      <c r="H38" s="27"/>
    </row>
    <row r="39" spans="1:8" x14ac:dyDescent="0.25">
      <c r="A39" s="24"/>
      <c r="B39" s="22"/>
      <c r="C39" s="28"/>
      <c r="D39" s="28"/>
      <c r="E39" s="28"/>
      <c r="F39" s="28" t="s">
        <v>63</v>
      </c>
      <c r="G39" s="26"/>
      <c r="H39" s="26"/>
    </row>
    <row r="40" spans="1:8" ht="14.4" customHeight="1" x14ac:dyDescent="0.25">
      <c r="E40" s="22"/>
      <c r="F40" s="22"/>
      <c r="G40" s="108"/>
      <c r="H40" s="108"/>
    </row>
    <row r="41" spans="1:8" x14ac:dyDescent="0.25">
      <c r="A41" s="109" t="s">
        <v>106</v>
      </c>
      <c r="B41" s="109"/>
      <c r="C41" s="109"/>
      <c r="D41" s="109"/>
      <c r="E41" s="22"/>
      <c r="F41" s="22"/>
      <c r="G41" s="23"/>
      <c r="H41" s="22"/>
    </row>
    <row r="1048462" spans="4:4" x14ac:dyDescent="0.25">
      <c r="D1048462" s="16">
        <v>7417492</v>
      </c>
    </row>
  </sheetData>
  <mergeCells count="23">
    <mergeCell ref="B15:H15"/>
    <mergeCell ref="A9:H9"/>
    <mergeCell ref="B11:H11"/>
    <mergeCell ref="D12:H12"/>
    <mergeCell ref="D13:H13"/>
    <mergeCell ref="D14:H14"/>
    <mergeCell ref="B31:E31"/>
    <mergeCell ref="B16:H16"/>
    <mergeCell ref="B21:H21"/>
    <mergeCell ref="B22:H22"/>
    <mergeCell ref="B23:H23"/>
    <mergeCell ref="B24:H24"/>
    <mergeCell ref="B25:H25"/>
    <mergeCell ref="B26:H26"/>
    <mergeCell ref="B27:H27"/>
    <mergeCell ref="B28:H28"/>
    <mergeCell ref="B29:G29"/>
    <mergeCell ref="B30:G30"/>
    <mergeCell ref="B32:E32"/>
    <mergeCell ref="B33:G33"/>
    <mergeCell ref="B34:G34"/>
    <mergeCell ref="G40:H40"/>
    <mergeCell ref="A41:D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2DA4-DD30-410D-B24A-225180193C5B}">
  <dimension ref="A9:H1048468"/>
  <sheetViews>
    <sheetView topLeftCell="A16" workbookViewId="0">
      <selection activeCell="F21" activeCellId="1" sqref="C21:C26 F21:G26"/>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107</v>
      </c>
      <c r="D12" s="113" t="s">
        <v>108</v>
      </c>
      <c r="E12" s="113"/>
      <c r="F12" s="113"/>
      <c r="G12" s="113"/>
      <c r="H12" s="113"/>
    </row>
    <row r="13" spans="1:8" ht="24" customHeight="1" x14ac:dyDescent="0.25">
      <c r="A13" s="29"/>
      <c r="B13" s="37" t="s">
        <v>5</v>
      </c>
      <c r="C13" s="38" t="s">
        <v>109</v>
      </c>
      <c r="D13" s="113" t="s">
        <v>110</v>
      </c>
      <c r="E13" s="113"/>
      <c r="F13" s="113"/>
      <c r="G13" s="113"/>
      <c r="H13" s="113"/>
    </row>
    <row r="14" spans="1:8" ht="24" customHeight="1" x14ac:dyDescent="0.25">
      <c r="A14" s="29"/>
      <c r="B14" s="37" t="s">
        <v>8</v>
      </c>
      <c r="C14" s="38" t="s">
        <v>111</v>
      </c>
      <c r="D14" s="113" t="s">
        <v>110</v>
      </c>
      <c r="E14" s="113"/>
      <c r="F14" s="113"/>
      <c r="G14" s="113"/>
      <c r="H14" s="113"/>
    </row>
    <row r="15" spans="1:8" ht="24" customHeight="1" x14ac:dyDescent="0.25">
      <c r="A15" s="29"/>
      <c r="B15" s="37" t="s">
        <v>11</v>
      </c>
      <c r="C15" s="38" t="s">
        <v>112</v>
      </c>
      <c r="D15" s="113" t="s">
        <v>113</v>
      </c>
      <c r="E15" s="113"/>
      <c r="F15" s="113"/>
      <c r="G15" s="113"/>
      <c r="H15" s="113"/>
    </row>
    <row r="16" spans="1:8" ht="24" customHeight="1" x14ac:dyDescent="0.25">
      <c r="A16" s="29"/>
      <c r="B16" s="37" t="s">
        <v>14</v>
      </c>
      <c r="C16" s="38" t="s">
        <v>114</v>
      </c>
      <c r="D16" s="113" t="s">
        <v>113</v>
      </c>
      <c r="E16" s="113"/>
      <c r="F16" s="113"/>
      <c r="G16" s="113"/>
      <c r="H16" s="113"/>
    </row>
    <row r="17" spans="1:8" ht="24" customHeight="1" x14ac:dyDescent="0.25">
      <c r="A17" s="29"/>
      <c r="B17" s="37" t="s">
        <v>17</v>
      </c>
      <c r="C17" s="38" t="s">
        <v>115</v>
      </c>
      <c r="D17" s="113" t="s">
        <v>116</v>
      </c>
      <c r="E17" s="113"/>
      <c r="F17" s="113"/>
      <c r="G17" s="113"/>
      <c r="H17" s="113"/>
    </row>
    <row r="18" spans="1:8" ht="36" customHeight="1" x14ac:dyDescent="0.25">
      <c r="A18" s="19"/>
      <c r="B18" s="106" t="s">
        <v>117</v>
      </c>
      <c r="C18" s="106"/>
      <c r="D18" s="106"/>
      <c r="E18" s="106"/>
      <c r="F18" s="106"/>
      <c r="G18" s="106"/>
      <c r="H18" s="106"/>
    </row>
    <row r="19" spans="1:8" ht="19.5" customHeight="1" x14ac:dyDescent="0.25">
      <c r="A19" s="19"/>
      <c r="B19" s="114" t="s">
        <v>21</v>
      </c>
      <c r="C19" s="114"/>
      <c r="D19" s="114"/>
      <c r="E19" s="114"/>
      <c r="F19" s="114"/>
      <c r="G19" s="114"/>
      <c r="H19" s="114"/>
    </row>
    <row r="20" spans="1:8" ht="18.600000000000001" customHeight="1" x14ac:dyDescent="0.25">
      <c r="A20" s="20" t="s">
        <v>22</v>
      </c>
      <c r="B20" s="20" t="s">
        <v>23</v>
      </c>
      <c r="C20" s="20" t="s">
        <v>24</v>
      </c>
      <c r="D20" s="20" t="s">
        <v>25</v>
      </c>
      <c r="E20" s="20" t="s">
        <v>26</v>
      </c>
      <c r="F20" s="30" t="s">
        <v>27</v>
      </c>
      <c r="G20" s="20" t="s">
        <v>28</v>
      </c>
      <c r="H20" s="20" t="s">
        <v>29</v>
      </c>
    </row>
    <row r="21" spans="1:8" ht="36" x14ac:dyDescent="0.25">
      <c r="A21" s="21">
        <v>1</v>
      </c>
      <c r="B21" s="31" t="s">
        <v>118</v>
      </c>
      <c r="C21" s="32">
        <v>2023063605</v>
      </c>
      <c r="D21" s="33">
        <v>9885606</v>
      </c>
      <c r="E21" s="39" t="s">
        <v>31</v>
      </c>
      <c r="F21" s="34" t="s">
        <v>119</v>
      </c>
      <c r="G21" s="35">
        <v>1971200</v>
      </c>
      <c r="H21" s="36">
        <v>5000</v>
      </c>
    </row>
    <row r="22" spans="1:8" ht="36" x14ac:dyDescent="0.25">
      <c r="A22" s="21">
        <v>2</v>
      </c>
      <c r="B22" s="31" t="s">
        <v>120</v>
      </c>
      <c r="C22" s="32">
        <v>2023063650</v>
      </c>
      <c r="D22" s="33">
        <v>9885700</v>
      </c>
      <c r="E22" s="39" t="s">
        <v>121</v>
      </c>
      <c r="F22" s="34" t="s">
        <v>122</v>
      </c>
      <c r="G22" s="35">
        <v>875000</v>
      </c>
      <c r="H22" s="36">
        <v>1000</v>
      </c>
    </row>
    <row r="23" spans="1:8" ht="36" x14ac:dyDescent="0.25">
      <c r="A23" s="21">
        <v>3</v>
      </c>
      <c r="B23" s="31" t="s">
        <v>123</v>
      </c>
      <c r="C23" s="32">
        <v>2023063653</v>
      </c>
      <c r="D23" s="33">
        <v>9885763</v>
      </c>
      <c r="E23" s="39" t="s">
        <v>121</v>
      </c>
      <c r="F23" s="34" t="s">
        <v>124</v>
      </c>
      <c r="G23" s="35">
        <v>415000</v>
      </c>
      <c r="H23" s="36">
        <v>500</v>
      </c>
    </row>
    <row r="24" spans="1:8" ht="67.2" x14ac:dyDescent="0.25">
      <c r="A24" s="21">
        <v>4</v>
      </c>
      <c r="B24" s="31" t="s">
        <v>125</v>
      </c>
      <c r="C24" s="32">
        <v>2023063679</v>
      </c>
      <c r="D24" s="33">
        <v>9885813</v>
      </c>
      <c r="E24" s="39" t="s">
        <v>126</v>
      </c>
      <c r="F24" s="34" t="s">
        <v>127</v>
      </c>
      <c r="G24" s="35">
        <v>407300</v>
      </c>
      <c r="H24" s="36">
        <v>500</v>
      </c>
    </row>
    <row r="25" spans="1:8" ht="67.2" x14ac:dyDescent="0.25">
      <c r="A25" s="21">
        <v>5</v>
      </c>
      <c r="B25" s="31" t="s">
        <v>128</v>
      </c>
      <c r="C25" s="32">
        <v>2023063678</v>
      </c>
      <c r="D25" s="33">
        <v>9885926</v>
      </c>
      <c r="E25" s="39" t="s">
        <v>126</v>
      </c>
      <c r="F25" s="34" t="s">
        <v>129</v>
      </c>
      <c r="G25" s="35">
        <v>490000</v>
      </c>
      <c r="H25" s="36">
        <v>500</v>
      </c>
    </row>
    <row r="26" spans="1:8" ht="48" x14ac:dyDescent="0.25">
      <c r="A26" s="21">
        <v>6</v>
      </c>
      <c r="B26" s="31" t="s">
        <v>130</v>
      </c>
      <c r="C26" s="32">
        <v>2023063689</v>
      </c>
      <c r="D26" s="33">
        <v>9885976</v>
      </c>
      <c r="E26" s="39" t="s">
        <v>131</v>
      </c>
      <c r="F26" s="34" t="s">
        <v>132</v>
      </c>
      <c r="G26" s="35">
        <v>428500</v>
      </c>
      <c r="H26" s="36">
        <v>500</v>
      </c>
    </row>
    <row r="27" spans="1:8" ht="51.6" customHeight="1" x14ac:dyDescent="0.25">
      <c r="A27" s="19">
        <v>3</v>
      </c>
      <c r="B27" s="115" t="s">
        <v>47</v>
      </c>
      <c r="C27" s="115"/>
      <c r="D27" s="115"/>
      <c r="E27" s="115"/>
      <c r="F27" s="115"/>
      <c r="G27" s="115"/>
      <c r="H27" s="115"/>
    </row>
    <row r="28" spans="1:8" ht="28.35" customHeight="1" x14ac:dyDescent="0.25">
      <c r="A28" s="19">
        <v>4</v>
      </c>
      <c r="B28" s="115" t="s">
        <v>48</v>
      </c>
      <c r="C28" s="115"/>
      <c r="D28" s="115"/>
      <c r="E28" s="115"/>
      <c r="F28" s="115"/>
      <c r="G28" s="115"/>
      <c r="H28" s="115"/>
    </row>
    <row r="29" spans="1:8" ht="48.6" customHeight="1" x14ac:dyDescent="0.25">
      <c r="A29" s="19">
        <v>5</v>
      </c>
      <c r="B29" s="111" t="s">
        <v>49</v>
      </c>
      <c r="C29" s="111"/>
      <c r="D29" s="111"/>
      <c r="E29" s="111"/>
      <c r="F29" s="111"/>
      <c r="G29" s="111"/>
      <c r="H29" s="111"/>
    </row>
    <row r="30" spans="1:8" ht="28.35" customHeight="1" x14ac:dyDescent="0.25">
      <c r="A30" s="19">
        <v>6</v>
      </c>
      <c r="B30" s="115" t="s">
        <v>50</v>
      </c>
      <c r="C30" s="115"/>
      <c r="D30" s="115"/>
      <c r="E30" s="115"/>
      <c r="F30" s="115"/>
      <c r="G30" s="115"/>
      <c r="H30" s="115"/>
    </row>
    <row r="31" spans="1:8" ht="64.349999999999994" customHeight="1" x14ac:dyDescent="0.25">
      <c r="A31" s="19">
        <v>7</v>
      </c>
      <c r="B31" s="112" t="s">
        <v>133</v>
      </c>
      <c r="C31" s="112"/>
      <c r="D31" s="112"/>
      <c r="E31" s="112"/>
      <c r="F31" s="112"/>
      <c r="G31" s="112"/>
      <c r="H31" s="112"/>
    </row>
    <row r="32" spans="1:8" ht="108.6" customHeight="1" x14ac:dyDescent="0.25">
      <c r="A32" s="19">
        <v>8</v>
      </c>
      <c r="B32" s="117" t="s">
        <v>134</v>
      </c>
      <c r="C32" s="117"/>
      <c r="D32" s="117"/>
      <c r="E32" s="117"/>
      <c r="F32" s="117"/>
      <c r="G32" s="117"/>
      <c r="H32" s="117"/>
    </row>
    <row r="33" spans="1:8" ht="120" customHeight="1" x14ac:dyDescent="0.25">
      <c r="A33" s="19">
        <v>9</v>
      </c>
      <c r="B33" s="110" t="s">
        <v>135</v>
      </c>
      <c r="C33" s="110"/>
      <c r="D33" s="110"/>
      <c r="E33" s="110"/>
      <c r="F33" s="110"/>
      <c r="G33" s="110"/>
      <c r="H33" s="110"/>
    </row>
    <row r="34" spans="1:8" x14ac:dyDescent="0.25">
      <c r="A34" s="19">
        <v>10</v>
      </c>
      <c r="B34" s="111" t="s">
        <v>54</v>
      </c>
      <c r="C34" s="111"/>
      <c r="D34" s="111"/>
      <c r="E34" s="111"/>
      <c r="F34" s="111"/>
      <c r="G34" s="111"/>
      <c r="H34" s="111"/>
    </row>
    <row r="35" spans="1:8" ht="25.2" customHeight="1" x14ac:dyDescent="0.25">
      <c r="A35" s="19">
        <v>11</v>
      </c>
      <c r="B35" s="112" t="s">
        <v>136</v>
      </c>
      <c r="C35" s="112"/>
      <c r="D35" s="112"/>
      <c r="E35" s="112"/>
      <c r="F35" s="112"/>
      <c r="G35" s="112"/>
      <c r="H35" s="22"/>
    </row>
    <row r="36" spans="1:8" ht="39.6" customHeight="1" x14ac:dyDescent="0.25">
      <c r="A36" s="19">
        <v>12</v>
      </c>
      <c r="B36" s="112" t="s">
        <v>56</v>
      </c>
      <c r="C36" s="112"/>
      <c r="D36" s="112"/>
      <c r="E36" s="112"/>
      <c r="F36" s="112"/>
      <c r="G36" s="112"/>
      <c r="H36" s="22"/>
    </row>
    <row r="37" spans="1:8" ht="74.400000000000006" customHeight="1" x14ac:dyDescent="0.25">
      <c r="A37" s="19">
        <v>13</v>
      </c>
      <c r="B37" s="106" t="s">
        <v>57</v>
      </c>
      <c r="C37" s="106"/>
      <c r="D37" s="106"/>
      <c r="E37" s="106"/>
      <c r="F37" s="8"/>
      <c r="G37" s="23"/>
      <c r="H37" s="22"/>
    </row>
    <row r="38" spans="1:8" ht="93" customHeight="1" x14ac:dyDescent="0.25">
      <c r="A38" s="19"/>
      <c r="B38" s="106" t="s">
        <v>58</v>
      </c>
      <c r="C38" s="106"/>
      <c r="D38" s="106"/>
      <c r="E38" s="106"/>
      <c r="F38" s="8"/>
      <c r="G38" s="23"/>
      <c r="H38" s="22"/>
    </row>
    <row r="39" spans="1:8" ht="16.5" customHeight="1" x14ac:dyDescent="0.25">
      <c r="A39" s="19">
        <v>14</v>
      </c>
      <c r="B39" s="107" t="s">
        <v>59</v>
      </c>
      <c r="C39" s="107"/>
      <c r="D39" s="107"/>
      <c r="E39" s="107"/>
      <c r="F39" s="107"/>
      <c r="G39" s="107"/>
      <c r="H39" s="22"/>
    </row>
    <row r="40" spans="1:8" ht="15.75" customHeight="1" x14ac:dyDescent="0.25">
      <c r="A40" s="19"/>
      <c r="B40" s="106" t="s">
        <v>60</v>
      </c>
      <c r="C40" s="106"/>
      <c r="D40" s="106"/>
      <c r="E40" s="106"/>
      <c r="F40" s="106"/>
      <c r="G40" s="106"/>
      <c r="H40" s="22"/>
    </row>
    <row r="41" spans="1:8" ht="15.75" customHeight="1" x14ac:dyDescent="0.25">
      <c r="A41" s="19"/>
      <c r="B41" s="8"/>
      <c r="C41" s="8"/>
      <c r="D41" s="8"/>
      <c r="E41" s="8"/>
      <c r="F41" s="8"/>
      <c r="G41" s="8"/>
      <c r="H41" s="22"/>
    </row>
    <row r="42" spans="1:8" ht="15.75" customHeight="1" x14ac:dyDescent="0.25">
      <c r="A42" s="19"/>
      <c r="B42" s="8"/>
      <c r="C42" s="8"/>
      <c r="D42" s="8"/>
      <c r="E42" s="8"/>
      <c r="F42" s="8"/>
      <c r="G42" s="8"/>
      <c r="H42" s="22"/>
    </row>
    <row r="43" spans="1:8" ht="15.75" customHeight="1" x14ac:dyDescent="0.25">
      <c r="A43" s="24"/>
      <c r="B43" s="8"/>
      <c r="C43" s="8"/>
      <c r="D43" s="8"/>
      <c r="E43" s="8"/>
      <c r="F43" s="25" t="s">
        <v>61</v>
      </c>
      <c r="G43" s="26"/>
      <c r="H43" s="27"/>
    </row>
    <row r="44" spans="1:8" ht="11.25" customHeight="1" x14ac:dyDescent="0.25">
      <c r="A44" s="24"/>
      <c r="B44" s="8"/>
      <c r="C44" s="8"/>
      <c r="D44" s="8"/>
      <c r="E44" s="8"/>
      <c r="F44" s="8" t="s">
        <v>62</v>
      </c>
      <c r="G44" s="26"/>
      <c r="H44" s="27"/>
    </row>
    <row r="45" spans="1:8" x14ac:dyDescent="0.25">
      <c r="A45" s="24"/>
      <c r="B45" s="22"/>
      <c r="C45" s="28"/>
      <c r="D45" s="28"/>
      <c r="E45" s="28"/>
      <c r="F45" s="28" t="s">
        <v>63</v>
      </c>
      <c r="G45" s="26"/>
      <c r="H45" s="26"/>
    </row>
    <row r="46" spans="1:8" ht="14.4" customHeight="1" x14ac:dyDescent="0.25">
      <c r="E46" s="22"/>
      <c r="F46" s="22"/>
      <c r="G46" s="108"/>
      <c r="H46" s="108"/>
    </row>
    <row r="47" spans="1:8" x14ac:dyDescent="0.25">
      <c r="A47" s="109" t="s">
        <v>137</v>
      </c>
      <c r="B47" s="109"/>
      <c r="C47" s="109"/>
      <c r="D47" s="109"/>
      <c r="E47" s="22"/>
      <c r="F47" s="22"/>
      <c r="G47" s="23"/>
      <c r="H47" s="22"/>
    </row>
    <row r="1048468" spans="4:4" x14ac:dyDescent="0.25">
      <c r="D1048468" s="16">
        <v>7417492</v>
      </c>
    </row>
  </sheetData>
  <mergeCells count="26">
    <mergeCell ref="D15:H15"/>
    <mergeCell ref="A9:H9"/>
    <mergeCell ref="B11:H11"/>
    <mergeCell ref="D12:H12"/>
    <mergeCell ref="D13:H13"/>
    <mergeCell ref="D14:H14"/>
    <mergeCell ref="B34:H34"/>
    <mergeCell ref="D16:H16"/>
    <mergeCell ref="D17:H17"/>
    <mergeCell ref="B18:H18"/>
    <mergeCell ref="B19:H19"/>
    <mergeCell ref="B27:H27"/>
    <mergeCell ref="B28:H28"/>
    <mergeCell ref="B29:H29"/>
    <mergeCell ref="B30:H30"/>
    <mergeCell ref="B31:H31"/>
    <mergeCell ref="B32:H32"/>
    <mergeCell ref="B33:H33"/>
    <mergeCell ref="G46:H46"/>
    <mergeCell ref="A47:D47"/>
    <mergeCell ref="B35:G35"/>
    <mergeCell ref="B36:G36"/>
    <mergeCell ref="B37:E37"/>
    <mergeCell ref="B38:E38"/>
    <mergeCell ref="B39:G39"/>
    <mergeCell ref="B40:G4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55D8-FBB8-4281-950E-495102E1BA6E}">
  <dimension ref="A8:IW33"/>
  <sheetViews>
    <sheetView workbookViewId="0">
      <selection activeCell="I16" sqref="I16"/>
    </sheetView>
  </sheetViews>
  <sheetFormatPr defaultColWidth="9" defaultRowHeight="14.4" x14ac:dyDescent="0.25"/>
  <cols>
    <col min="1" max="1" width="3.44140625" style="2" customWidth="1"/>
    <col min="2" max="2" width="9.33203125" style="1" customWidth="1"/>
    <col min="3" max="3" width="10.33203125" style="1" customWidth="1"/>
    <col min="4" max="4" width="11.77734375" style="4" customWidth="1"/>
    <col min="5" max="5" width="10.21875" style="4" customWidth="1"/>
    <col min="6" max="6" width="28.5546875" style="1" customWidth="1"/>
    <col min="7" max="7" width="12.21875" style="3" customWidth="1"/>
    <col min="8" max="8" width="8.6640625" style="1" customWidth="1"/>
    <col min="9" max="9" width="7.6640625" style="1" customWidth="1"/>
    <col min="10" max="257" width="9.21875" style="1" customWidth="1"/>
    <col min="258" max="16384" width="9" style="13"/>
  </cols>
  <sheetData>
    <row r="8" spans="1:15" ht="17.399999999999999" x14ac:dyDescent="0.25">
      <c r="A8" s="147" t="s">
        <v>138</v>
      </c>
      <c r="B8" s="147"/>
      <c r="C8" s="147"/>
      <c r="D8" s="147"/>
      <c r="E8" s="147"/>
      <c r="F8" s="147"/>
      <c r="G8" s="147"/>
      <c r="H8" s="147"/>
      <c r="I8" s="147"/>
    </row>
    <row r="9" spans="1:15" ht="17.399999999999999" x14ac:dyDescent="0.25">
      <c r="A9" s="65"/>
      <c r="B9" s="64"/>
      <c r="C9" s="64"/>
      <c r="D9" s="64"/>
      <c r="E9" s="64"/>
      <c r="F9" s="64"/>
      <c r="G9" s="64"/>
      <c r="H9" s="64"/>
    </row>
    <row r="10" spans="1:15" x14ac:dyDescent="0.25">
      <c r="B10" s="148" t="s">
        <v>139</v>
      </c>
      <c r="C10" s="148"/>
      <c r="D10" s="148"/>
      <c r="E10" s="148"/>
      <c r="F10" s="148"/>
      <c r="G10" s="148"/>
      <c r="H10" s="148"/>
    </row>
    <row r="11" spans="1:15" ht="15.6" x14ac:dyDescent="0.25">
      <c r="B11" s="67" t="s">
        <v>140</v>
      </c>
      <c r="C11" s="68" t="s">
        <v>141</v>
      </c>
      <c r="D11" s="69">
        <f>G16</f>
        <v>4750000</v>
      </c>
      <c r="E11" s="149" t="s">
        <v>142</v>
      </c>
      <c r="F11" s="149"/>
      <c r="G11" s="149"/>
      <c r="H11" s="149"/>
      <c r="I11" s="149"/>
      <c r="M11" s="70"/>
      <c r="N11" s="71"/>
      <c r="O11" s="71"/>
    </row>
    <row r="12" spans="1:15" ht="15.6" x14ac:dyDescent="0.25">
      <c r="B12" s="72"/>
      <c r="C12" s="73"/>
      <c r="D12" s="72"/>
      <c r="E12" s="72"/>
      <c r="F12" s="72"/>
      <c r="G12" s="66"/>
      <c r="H12" s="66"/>
      <c r="M12" s="70"/>
      <c r="N12" s="71"/>
      <c r="O12" s="71"/>
    </row>
    <row r="13" spans="1:15" ht="37.200000000000003" customHeight="1" x14ac:dyDescent="0.25">
      <c r="B13" s="146" t="s">
        <v>143</v>
      </c>
      <c r="C13" s="146"/>
      <c r="D13" s="146"/>
      <c r="E13" s="146"/>
      <c r="F13" s="146"/>
      <c r="G13" s="146"/>
      <c r="H13" s="146"/>
      <c r="I13" s="146"/>
    </row>
    <row r="14" spans="1:15" ht="45.6" customHeight="1" x14ac:dyDescent="0.25">
      <c r="A14" s="2">
        <v>2</v>
      </c>
      <c r="B14" s="150" t="s">
        <v>144</v>
      </c>
      <c r="C14" s="150"/>
      <c r="D14" s="150"/>
      <c r="E14" s="150"/>
      <c r="F14" s="150"/>
      <c r="G14" s="150"/>
      <c r="H14" s="150"/>
      <c r="I14" s="150"/>
    </row>
    <row r="15" spans="1:15" s="77" customFormat="1" ht="26.4" x14ac:dyDescent="0.3">
      <c r="A15" s="74" t="s">
        <v>22</v>
      </c>
      <c r="B15" s="75" t="s">
        <v>23</v>
      </c>
      <c r="C15" s="75" t="s">
        <v>69</v>
      </c>
      <c r="D15" s="75" t="s">
        <v>25</v>
      </c>
      <c r="E15" s="75" t="s">
        <v>145</v>
      </c>
      <c r="F15" s="76" t="s">
        <v>27</v>
      </c>
      <c r="G15" s="76" t="s">
        <v>28</v>
      </c>
      <c r="H15" s="75" t="s">
        <v>29</v>
      </c>
      <c r="I15" s="76" t="s">
        <v>146</v>
      </c>
    </row>
    <row r="16" spans="1:15" s="85" customFormat="1" ht="71.400000000000006" x14ac:dyDescent="0.3">
      <c r="A16" s="78">
        <v>1</v>
      </c>
      <c r="B16" s="32" t="s">
        <v>147</v>
      </c>
      <c r="C16" s="32">
        <v>2023053239</v>
      </c>
      <c r="D16" s="79">
        <v>9896287</v>
      </c>
      <c r="E16" s="80" t="s">
        <v>131</v>
      </c>
      <c r="F16" s="81" t="s">
        <v>148</v>
      </c>
      <c r="G16" s="82">
        <v>4750000</v>
      </c>
      <c r="H16" s="83">
        <v>5000</v>
      </c>
      <c r="I16" s="84" t="s">
        <v>149</v>
      </c>
    </row>
    <row r="17" spans="1:10" s="77" customFormat="1" ht="13.2" x14ac:dyDescent="0.3">
      <c r="A17" s="70"/>
      <c r="B17" s="86"/>
      <c r="C17" s="86"/>
      <c r="D17" s="87"/>
      <c r="E17" s="87"/>
      <c r="F17" s="88"/>
      <c r="G17" s="89"/>
      <c r="H17" s="90"/>
      <c r="I17" s="86"/>
    </row>
    <row r="18" spans="1:10" s="92" customFormat="1" ht="13.8" x14ac:dyDescent="0.3">
      <c r="A18" s="2">
        <v>3</v>
      </c>
      <c r="B18" s="143" t="s">
        <v>150</v>
      </c>
      <c r="C18" s="143"/>
      <c r="D18" s="143"/>
      <c r="E18" s="143"/>
      <c r="F18" s="143"/>
      <c r="G18" s="143"/>
      <c r="H18" s="143"/>
      <c r="I18" s="143"/>
    </row>
    <row r="19" spans="1:10" x14ac:dyDescent="0.25">
      <c r="A19" s="2">
        <v>4</v>
      </c>
      <c r="B19" s="146" t="s">
        <v>151</v>
      </c>
      <c r="C19" s="146"/>
      <c r="D19" s="146"/>
      <c r="E19" s="146"/>
      <c r="F19" s="146"/>
      <c r="G19" s="146"/>
      <c r="H19" s="146"/>
      <c r="I19" s="146"/>
    </row>
    <row r="20" spans="1:10" x14ac:dyDescent="0.25">
      <c r="A20" s="2">
        <v>5</v>
      </c>
      <c r="B20" s="146" t="s">
        <v>152</v>
      </c>
      <c r="C20" s="146"/>
      <c r="D20" s="146"/>
      <c r="E20" s="146"/>
      <c r="F20" s="146"/>
      <c r="G20" s="146"/>
      <c r="H20" s="146"/>
      <c r="I20" s="146"/>
    </row>
    <row r="21" spans="1:10" x14ac:dyDescent="0.25">
      <c r="A21" s="2">
        <v>6</v>
      </c>
      <c r="B21" s="143" t="s">
        <v>153</v>
      </c>
      <c r="C21" s="143"/>
      <c r="D21" s="143"/>
      <c r="E21" s="143"/>
      <c r="F21" s="143"/>
      <c r="G21" s="143"/>
      <c r="H21" s="143"/>
      <c r="I21" s="143"/>
    </row>
    <row r="22" spans="1:10" x14ac:dyDescent="0.25">
      <c r="A22" s="2">
        <v>7</v>
      </c>
      <c r="B22" s="146" t="s">
        <v>154</v>
      </c>
      <c r="C22" s="146"/>
      <c r="D22" s="146"/>
      <c r="E22" s="146"/>
      <c r="F22" s="146"/>
      <c r="G22" s="146"/>
      <c r="H22" s="146"/>
      <c r="I22" s="146"/>
    </row>
    <row r="23" spans="1:10" x14ac:dyDescent="0.25">
      <c r="A23" s="2">
        <v>8</v>
      </c>
      <c r="B23" s="146" t="s">
        <v>155</v>
      </c>
      <c r="C23" s="146"/>
      <c r="D23" s="146"/>
      <c r="E23" s="146"/>
      <c r="F23" s="146"/>
      <c r="G23" s="146"/>
      <c r="H23" s="146"/>
      <c r="I23" s="146"/>
    </row>
    <row r="24" spans="1:10" x14ac:dyDescent="0.25">
      <c r="A24" s="2">
        <v>9</v>
      </c>
      <c r="B24" s="141" t="s">
        <v>156</v>
      </c>
      <c r="C24" s="141"/>
      <c r="D24" s="141"/>
      <c r="E24" s="141"/>
      <c r="F24" s="141"/>
      <c r="G24" s="141"/>
      <c r="H24" s="141"/>
      <c r="I24" s="141"/>
    </row>
    <row r="25" spans="1:10" x14ac:dyDescent="0.25">
      <c r="A25" s="2">
        <v>10</v>
      </c>
      <c r="B25" s="141" t="s">
        <v>157</v>
      </c>
      <c r="C25" s="141"/>
      <c r="D25" s="141"/>
      <c r="E25" s="141"/>
      <c r="F25" s="141"/>
      <c r="G25" s="141"/>
      <c r="H25" s="141"/>
      <c r="I25" s="141"/>
    </row>
    <row r="26" spans="1:10" x14ac:dyDescent="0.25">
      <c r="A26" s="2">
        <v>11</v>
      </c>
      <c r="B26" s="142" t="s">
        <v>158</v>
      </c>
      <c r="C26" s="143"/>
      <c r="D26" s="143"/>
      <c r="E26" s="91"/>
      <c r="F26" s="91"/>
    </row>
    <row r="27" spans="1:10" x14ac:dyDescent="0.25">
      <c r="B27" s="142" t="s">
        <v>159</v>
      </c>
      <c r="C27" s="142"/>
      <c r="D27" s="142"/>
      <c r="E27" s="93"/>
      <c r="F27" s="91"/>
    </row>
    <row r="28" spans="1:10" x14ac:dyDescent="0.25">
      <c r="A28" s="2">
        <v>12</v>
      </c>
      <c r="B28" s="144" t="s">
        <v>59</v>
      </c>
      <c r="C28" s="144"/>
      <c r="D28" s="144"/>
      <c r="E28" s="144"/>
      <c r="F28" s="144"/>
      <c r="G28" s="144"/>
    </row>
    <row r="29" spans="1:10" x14ac:dyDescent="0.25">
      <c r="B29" s="143" t="s">
        <v>60</v>
      </c>
      <c r="C29" s="143"/>
      <c r="D29" s="143"/>
      <c r="E29" s="143"/>
      <c r="F29" s="143"/>
      <c r="G29" s="143"/>
    </row>
    <row r="30" spans="1:10" x14ac:dyDescent="0.25">
      <c r="B30" s="91"/>
      <c r="C30" s="91"/>
      <c r="D30" s="70"/>
      <c r="E30" s="70"/>
      <c r="F30" s="94"/>
      <c r="G30" s="95" t="s">
        <v>61</v>
      </c>
      <c r="H30" s="70"/>
    </row>
    <row r="31" spans="1:10" x14ac:dyDescent="0.25">
      <c r="B31" s="91"/>
      <c r="C31" s="91"/>
      <c r="D31" s="70"/>
      <c r="E31" s="70"/>
      <c r="F31" s="91"/>
      <c r="G31" s="68" t="s">
        <v>160</v>
      </c>
      <c r="H31" s="70"/>
    </row>
    <row r="32" spans="1:10" x14ac:dyDescent="0.25">
      <c r="C32" s="94"/>
      <c r="D32" s="96"/>
      <c r="E32" s="96"/>
      <c r="F32" s="94"/>
      <c r="G32" s="68" t="s">
        <v>161</v>
      </c>
      <c r="H32" s="68"/>
      <c r="I32" s="68"/>
      <c r="J32" s="68"/>
    </row>
    <row r="33" spans="2:8" x14ac:dyDescent="0.25">
      <c r="B33" s="97"/>
      <c r="G33" s="145"/>
      <c r="H33" s="145"/>
    </row>
  </sheetData>
  <mergeCells count="18">
    <mergeCell ref="B18:I18"/>
    <mergeCell ref="A8:I8"/>
    <mergeCell ref="B10:H10"/>
    <mergeCell ref="E11:I11"/>
    <mergeCell ref="B13:I13"/>
    <mergeCell ref="B14:I14"/>
    <mergeCell ref="G33:H33"/>
    <mergeCell ref="B19:I19"/>
    <mergeCell ref="B20:I20"/>
    <mergeCell ref="B21:I21"/>
    <mergeCell ref="B22:I22"/>
    <mergeCell ref="B23:I23"/>
    <mergeCell ref="B24:I24"/>
    <mergeCell ref="B25:I25"/>
    <mergeCell ref="B26:D26"/>
    <mergeCell ref="B27:D27"/>
    <mergeCell ref="B28:G28"/>
    <mergeCell ref="B29:G2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B796-E15F-4C78-A5AA-74D61E26098A}">
  <dimension ref="A8:I44"/>
  <sheetViews>
    <sheetView topLeftCell="A7" workbookViewId="0">
      <selection activeCell="F16" activeCellId="1" sqref="C16 F16:G16"/>
    </sheetView>
  </sheetViews>
  <sheetFormatPr defaultColWidth="9.21875" defaultRowHeight="13.8" x14ac:dyDescent="0.3"/>
  <cols>
    <col min="1" max="1" width="2.77734375" style="40" customWidth="1"/>
    <col min="2" max="2" width="9.44140625" style="40" customWidth="1"/>
    <col min="3" max="3" width="9.77734375" style="40" customWidth="1"/>
    <col min="4" max="4" width="7.21875" style="40" customWidth="1"/>
    <col min="5" max="5" width="13.21875" style="40" customWidth="1"/>
    <col min="6" max="6" width="35.44140625" style="40" customWidth="1"/>
    <col min="7" max="7" width="12.21875" style="40" customWidth="1"/>
    <col min="8" max="8" width="10.5546875" style="40" customWidth="1"/>
    <col min="9" max="9" width="10.44140625" style="5" customWidth="1"/>
    <col min="10" max="16384" width="9.21875" style="40"/>
  </cols>
  <sheetData>
    <row r="8" spans="1:9" ht="15" customHeight="1" x14ac:dyDescent="0.3">
      <c r="A8" s="120"/>
      <c r="B8" s="137"/>
      <c r="C8" s="137"/>
      <c r="D8" s="137"/>
      <c r="E8" s="137"/>
      <c r="F8" s="137"/>
      <c r="G8" s="137"/>
      <c r="H8" s="137"/>
    </row>
    <row r="9" spans="1:9" ht="15" customHeight="1" x14ac:dyDescent="0.3">
      <c r="A9" s="138" t="s">
        <v>65</v>
      </c>
      <c r="B9" s="139"/>
      <c r="C9" s="139"/>
      <c r="D9" s="139"/>
      <c r="E9" s="139"/>
      <c r="F9" s="139"/>
      <c r="G9" s="139"/>
      <c r="H9" s="139"/>
    </row>
    <row r="10" spans="1:9" ht="15" customHeight="1" x14ac:dyDescent="0.3">
      <c r="A10" s="138" t="s">
        <v>162</v>
      </c>
      <c r="B10" s="138"/>
      <c r="C10" s="138"/>
      <c r="D10" s="138"/>
      <c r="E10" s="138"/>
      <c r="F10" s="138"/>
      <c r="G10" s="138"/>
      <c r="H10" s="138"/>
    </row>
    <row r="11" spans="1:9" ht="15" customHeight="1" x14ac:dyDescent="0.3">
      <c r="A11" s="43"/>
      <c r="B11" s="44"/>
      <c r="C11" s="44"/>
      <c r="D11" s="44"/>
      <c r="E11" s="44"/>
      <c r="F11" s="44"/>
      <c r="G11" s="44"/>
      <c r="H11" s="44"/>
    </row>
    <row r="12" spans="1:9" ht="20.55" customHeight="1" x14ac:dyDescent="0.3">
      <c r="A12" s="128" t="s">
        <v>67</v>
      </c>
      <c r="B12" s="128"/>
      <c r="C12" s="128"/>
      <c r="D12" s="128"/>
      <c r="E12" s="128"/>
      <c r="F12" s="128"/>
      <c r="G12" s="128"/>
      <c r="H12" s="128"/>
    </row>
    <row r="13" spans="1:9" ht="25.2" customHeight="1" x14ac:dyDescent="0.3">
      <c r="A13" s="128"/>
      <c r="B13" s="128"/>
      <c r="C13" s="128"/>
      <c r="D13" s="128"/>
      <c r="E13" s="128"/>
      <c r="F13" s="128"/>
      <c r="G13" s="128"/>
      <c r="H13" s="128"/>
      <c r="I13" s="46"/>
    </row>
    <row r="14" spans="1:9" ht="24.75" customHeight="1" x14ac:dyDescent="0.3">
      <c r="A14" s="140" t="s">
        <v>68</v>
      </c>
      <c r="B14" s="140"/>
      <c r="C14" s="140"/>
      <c r="D14" s="140"/>
      <c r="E14" s="140"/>
      <c r="F14" s="140"/>
      <c r="G14" s="140"/>
      <c r="H14" s="140"/>
    </row>
    <row r="15" spans="1:9" x14ac:dyDescent="0.3">
      <c r="A15" s="47" t="s">
        <v>22</v>
      </c>
      <c r="B15" s="47" t="s">
        <v>23</v>
      </c>
      <c r="C15" s="47" t="s">
        <v>69</v>
      </c>
      <c r="D15" s="48" t="s">
        <v>25</v>
      </c>
      <c r="E15" s="48" t="s">
        <v>26</v>
      </c>
      <c r="F15" s="49" t="s">
        <v>27</v>
      </c>
      <c r="G15" s="49" t="s">
        <v>28</v>
      </c>
      <c r="H15" s="47" t="s">
        <v>29</v>
      </c>
      <c r="I15" s="11"/>
    </row>
    <row r="16" spans="1:9" ht="96.6" x14ac:dyDescent="0.3">
      <c r="A16" s="98">
        <v>1</v>
      </c>
      <c r="B16" s="98" t="s">
        <v>163</v>
      </c>
      <c r="C16" s="98">
        <v>2023020840</v>
      </c>
      <c r="D16" s="99">
        <v>9964788</v>
      </c>
      <c r="E16" s="100" t="s">
        <v>164</v>
      </c>
      <c r="F16" s="52" t="s">
        <v>165</v>
      </c>
      <c r="G16" s="53">
        <v>1000000</v>
      </c>
      <c r="H16" s="101">
        <v>1000</v>
      </c>
      <c r="I16" s="11"/>
    </row>
    <row r="17" spans="1:9" x14ac:dyDescent="0.3">
      <c r="A17" s="56"/>
      <c r="B17" s="56"/>
      <c r="C17" s="56"/>
      <c r="D17" s="56"/>
      <c r="E17" s="56"/>
      <c r="F17" s="57"/>
      <c r="G17" s="58"/>
      <c r="H17" s="59"/>
      <c r="I17" s="11"/>
    </row>
    <row r="18" spans="1:9" x14ac:dyDescent="0.3">
      <c r="A18" s="128" t="s">
        <v>73</v>
      </c>
      <c r="B18" s="128"/>
      <c r="C18" s="128"/>
      <c r="D18" s="128"/>
      <c r="E18" s="128"/>
      <c r="F18" s="128"/>
      <c r="G18" s="128"/>
      <c r="H18" s="128"/>
    </row>
    <row r="19" spans="1:9" x14ac:dyDescent="0.3">
      <c r="A19" s="128"/>
      <c r="B19" s="128"/>
      <c r="C19" s="128"/>
      <c r="D19" s="128"/>
      <c r="E19" s="128"/>
      <c r="F19" s="128"/>
      <c r="G19" s="128"/>
      <c r="H19" s="128"/>
    </row>
    <row r="20" spans="1:9" ht="15.6" x14ac:dyDescent="0.3">
      <c r="A20" s="60"/>
      <c r="B20" s="61"/>
      <c r="C20" s="61"/>
      <c r="D20" s="61"/>
      <c r="E20" s="61"/>
      <c r="F20" s="61"/>
      <c r="G20" s="61"/>
      <c r="H20" s="61"/>
    </row>
    <row r="21" spans="1:9" x14ac:dyDescent="0.3">
      <c r="A21" s="128" t="s">
        <v>74</v>
      </c>
      <c r="B21" s="128"/>
      <c r="C21" s="128"/>
      <c r="D21" s="128"/>
      <c r="E21" s="128"/>
      <c r="F21" s="128"/>
      <c r="G21" s="128"/>
      <c r="H21" s="128"/>
    </row>
    <row r="22" spans="1:9" x14ac:dyDescent="0.3">
      <c r="A22" s="128"/>
      <c r="B22" s="128"/>
      <c r="C22" s="128"/>
      <c r="D22" s="128"/>
      <c r="E22" s="128"/>
      <c r="F22" s="128"/>
      <c r="G22" s="128"/>
      <c r="H22" s="128"/>
    </row>
    <row r="23" spans="1:9" ht="15.6" x14ac:dyDescent="0.3">
      <c r="A23" s="62" t="s">
        <v>75</v>
      </c>
      <c r="B23" s="61"/>
      <c r="C23" s="61"/>
      <c r="D23" s="61"/>
      <c r="E23" s="61"/>
      <c r="F23" s="61"/>
      <c r="G23" s="61"/>
      <c r="H23" s="61"/>
    </row>
    <row r="24" spans="1:9" ht="15.6" x14ac:dyDescent="0.3">
      <c r="A24" s="60"/>
      <c r="B24" s="61"/>
      <c r="C24" s="61"/>
      <c r="D24" s="61"/>
      <c r="E24" s="61"/>
      <c r="F24" s="61"/>
      <c r="G24" s="61"/>
      <c r="H24" s="61"/>
    </row>
    <row r="25" spans="1:9" ht="15.6" x14ac:dyDescent="0.3">
      <c r="A25" s="130" t="s">
        <v>76</v>
      </c>
      <c r="B25" s="131"/>
      <c r="C25" s="131"/>
      <c r="D25" s="131"/>
      <c r="E25" s="131"/>
      <c r="F25" s="132" t="s">
        <v>77</v>
      </c>
      <c r="G25" s="132"/>
      <c r="H25" s="132"/>
    </row>
    <row r="26" spans="1:9" ht="15.6" x14ac:dyDescent="0.3">
      <c r="A26" s="133" t="s">
        <v>78</v>
      </c>
      <c r="B26" s="133"/>
      <c r="C26" s="133"/>
      <c r="D26" s="133"/>
      <c r="E26" s="133"/>
      <c r="F26" s="134">
        <v>45128</v>
      </c>
      <c r="G26" s="135"/>
      <c r="H26" s="136"/>
    </row>
    <row r="27" spans="1:9" ht="15.6" x14ac:dyDescent="0.3">
      <c r="A27" s="133" t="s">
        <v>79</v>
      </c>
      <c r="B27" s="133"/>
      <c r="C27" s="133"/>
      <c r="D27" s="133"/>
      <c r="E27" s="133"/>
      <c r="F27" s="134" t="s">
        <v>166</v>
      </c>
      <c r="G27" s="135"/>
      <c r="H27" s="136"/>
    </row>
    <row r="28" spans="1:9" ht="15.6" x14ac:dyDescent="0.3">
      <c r="A28" s="123" t="s">
        <v>81</v>
      </c>
      <c r="B28" s="124"/>
      <c r="C28" s="124"/>
      <c r="D28" s="124"/>
      <c r="E28" s="124"/>
      <c r="F28" s="125" t="s">
        <v>82</v>
      </c>
      <c r="G28" s="126"/>
      <c r="H28" s="127"/>
    </row>
    <row r="29" spans="1:9" ht="15.6" x14ac:dyDescent="0.3">
      <c r="A29" s="62"/>
      <c r="B29" s="61"/>
      <c r="C29" s="61"/>
      <c r="D29" s="61"/>
      <c r="E29" s="61"/>
      <c r="F29" s="61"/>
      <c r="G29" s="61"/>
      <c r="H29" s="61"/>
    </row>
    <row r="30" spans="1:9" x14ac:dyDescent="0.3">
      <c r="A30" s="128" t="s">
        <v>83</v>
      </c>
      <c r="B30" s="128"/>
      <c r="C30" s="128"/>
      <c r="D30" s="128"/>
      <c r="E30" s="128"/>
      <c r="F30" s="128"/>
      <c r="G30" s="128"/>
      <c r="H30" s="128"/>
    </row>
    <row r="31" spans="1:9" x14ac:dyDescent="0.3">
      <c r="A31" s="128"/>
      <c r="B31" s="128"/>
      <c r="C31" s="128"/>
      <c r="D31" s="128"/>
      <c r="E31" s="128"/>
      <c r="F31" s="128"/>
      <c r="G31" s="128"/>
      <c r="H31" s="128"/>
    </row>
    <row r="32" spans="1:9" ht="15.6" x14ac:dyDescent="0.3">
      <c r="A32" s="12"/>
      <c r="B32" s="12"/>
      <c r="C32" s="12"/>
      <c r="D32" s="12"/>
      <c r="E32" s="12"/>
      <c r="F32" s="119"/>
      <c r="G32" s="119"/>
      <c r="H32" s="119"/>
    </row>
    <row r="33" spans="1:8" ht="15.6" x14ac:dyDescent="0.3">
      <c r="A33" s="12"/>
      <c r="B33" s="12"/>
      <c r="C33" s="12"/>
      <c r="D33" s="12"/>
      <c r="E33" s="12"/>
      <c r="F33" s="63"/>
      <c r="G33" s="63"/>
      <c r="H33" s="63"/>
    </row>
    <row r="34" spans="1:8" ht="15.6" x14ac:dyDescent="0.3">
      <c r="A34" s="12"/>
      <c r="B34" s="12"/>
      <c r="C34" s="12"/>
      <c r="D34" s="12"/>
      <c r="E34" s="12"/>
      <c r="F34" s="129" t="s">
        <v>61</v>
      </c>
      <c r="G34" s="129"/>
      <c r="H34" s="129"/>
    </row>
    <row r="35" spans="1:8" ht="15.6" x14ac:dyDescent="0.3">
      <c r="A35" s="12"/>
      <c r="B35" s="12"/>
      <c r="C35" s="12"/>
      <c r="D35" s="12"/>
      <c r="E35" s="12"/>
      <c r="F35" s="118" t="s">
        <v>84</v>
      </c>
      <c r="G35" s="118"/>
      <c r="H35" s="118"/>
    </row>
    <row r="36" spans="1:8" ht="15.6" x14ac:dyDescent="0.3">
      <c r="A36" s="12"/>
      <c r="B36" s="12"/>
      <c r="C36" s="12"/>
      <c r="D36" s="12"/>
      <c r="E36" s="12"/>
      <c r="F36" s="118" t="s">
        <v>85</v>
      </c>
      <c r="G36" s="118"/>
      <c r="H36" s="118"/>
    </row>
    <row r="37" spans="1:8" ht="15.6" x14ac:dyDescent="0.3">
      <c r="A37" s="45"/>
      <c r="B37" s="45"/>
      <c r="C37" s="45"/>
      <c r="D37" s="45"/>
      <c r="E37" s="45"/>
      <c r="F37" s="45"/>
      <c r="G37" s="119"/>
      <c r="H37" s="119"/>
    </row>
    <row r="38" spans="1:8" ht="15.6" x14ac:dyDescent="0.3">
      <c r="A38" s="45"/>
      <c r="B38" s="45"/>
      <c r="C38" s="45"/>
      <c r="D38" s="45"/>
      <c r="E38" s="45"/>
      <c r="F38" s="45"/>
      <c r="G38" s="45"/>
      <c r="H38" s="45"/>
    </row>
    <row r="41" spans="1:8" x14ac:dyDescent="0.3">
      <c r="G41" s="120"/>
      <c r="H41" s="120"/>
    </row>
    <row r="42" spans="1:8" x14ac:dyDescent="0.3">
      <c r="G42" s="121"/>
      <c r="H42" s="121"/>
    </row>
    <row r="43" spans="1:8" x14ac:dyDescent="0.3">
      <c r="G43" s="122"/>
      <c r="H43" s="122"/>
    </row>
    <row r="44" spans="1:8" x14ac:dyDescent="0.3">
      <c r="G44" s="5"/>
      <c r="H44" s="5"/>
    </row>
  </sheetData>
  <mergeCells count="24">
    <mergeCell ref="A18:H19"/>
    <mergeCell ref="A8:H8"/>
    <mergeCell ref="A9:H9"/>
    <mergeCell ref="A10:H10"/>
    <mergeCell ref="A12:H13"/>
    <mergeCell ref="A14:H14"/>
    <mergeCell ref="F35:H35"/>
    <mergeCell ref="A21:H22"/>
    <mergeCell ref="A25:E25"/>
    <mergeCell ref="F25:H25"/>
    <mergeCell ref="A26:E26"/>
    <mergeCell ref="F26:H26"/>
    <mergeCell ref="A27:E27"/>
    <mergeCell ref="F27:H27"/>
    <mergeCell ref="A28:E28"/>
    <mergeCell ref="F28:H28"/>
    <mergeCell ref="A30:H31"/>
    <mergeCell ref="F32:H32"/>
    <mergeCell ref="F34:H34"/>
    <mergeCell ref="F36:H36"/>
    <mergeCell ref="G37:H37"/>
    <mergeCell ref="G41:H41"/>
    <mergeCell ref="G42:H42"/>
    <mergeCell ref="G43:H4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8BCA-6611-4C7F-9D2D-AF963B554D63}">
  <dimension ref="A9:H1048464"/>
  <sheetViews>
    <sheetView topLeftCell="A7" workbookViewId="0">
      <selection activeCell="F19" activeCellId="1" sqref="C19:C22 F19:G22"/>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167</v>
      </c>
      <c r="D12" s="113" t="s">
        <v>168</v>
      </c>
      <c r="E12" s="113"/>
      <c r="F12" s="113"/>
      <c r="G12" s="113"/>
      <c r="H12" s="113"/>
    </row>
    <row r="13" spans="1:8" ht="24" customHeight="1" x14ac:dyDescent="0.25">
      <c r="A13" s="29"/>
      <c r="B13" s="37" t="s">
        <v>5</v>
      </c>
      <c r="C13" s="38" t="s">
        <v>169</v>
      </c>
      <c r="D13" s="113" t="s">
        <v>168</v>
      </c>
      <c r="E13" s="113"/>
      <c r="F13" s="113"/>
      <c r="G13" s="113"/>
      <c r="H13" s="113"/>
    </row>
    <row r="14" spans="1:8" ht="24" customHeight="1" x14ac:dyDescent="0.25">
      <c r="A14" s="29"/>
      <c r="B14" s="37" t="s">
        <v>8</v>
      </c>
      <c r="C14" s="38" t="s">
        <v>170</v>
      </c>
      <c r="D14" s="113" t="s">
        <v>168</v>
      </c>
      <c r="E14" s="113"/>
      <c r="F14" s="113"/>
      <c r="G14" s="113"/>
      <c r="H14" s="113"/>
    </row>
    <row r="15" spans="1:8" ht="24" customHeight="1" x14ac:dyDescent="0.25">
      <c r="A15" s="29"/>
      <c r="B15" s="37" t="s">
        <v>11</v>
      </c>
      <c r="C15" s="38" t="s">
        <v>171</v>
      </c>
      <c r="D15" s="113" t="s">
        <v>172</v>
      </c>
      <c r="E15" s="113"/>
      <c r="F15" s="113"/>
      <c r="G15" s="113"/>
      <c r="H15" s="113"/>
    </row>
    <row r="16" spans="1:8" ht="36" customHeight="1" x14ac:dyDescent="0.25">
      <c r="A16" s="19"/>
      <c r="B16" s="106" t="s">
        <v>173</v>
      </c>
      <c r="C16" s="106"/>
      <c r="D16" s="106"/>
      <c r="E16" s="106"/>
      <c r="F16" s="106"/>
      <c r="G16" s="106"/>
      <c r="H16" s="106"/>
    </row>
    <row r="17" spans="1:8" ht="19.5" customHeight="1" x14ac:dyDescent="0.25">
      <c r="A17" s="19"/>
      <c r="B17" s="114" t="s">
        <v>21</v>
      </c>
      <c r="C17" s="114"/>
      <c r="D17" s="114"/>
      <c r="E17" s="114"/>
      <c r="F17" s="114"/>
      <c r="G17" s="114"/>
      <c r="H17" s="114"/>
    </row>
    <row r="18" spans="1:8" ht="18.600000000000001" customHeight="1" x14ac:dyDescent="0.25">
      <c r="A18" s="20" t="s">
        <v>22</v>
      </c>
      <c r="B18" s="20" t="s">
        <v>23</v>
      </c>
      <c r="C18" s="20" t="s">
        <v>24</v>
      </c>
      <c r="D18" s="20" t="s">
        <v>25</v>
      </c>
      <c r="E18" s="20" t="s">
        <v>26</v>
      </c>
      <c r="F18" s="30" t="s">
        <v>27</v>
      </c>
      <c r="G18" s="20" t="s">
        <v>28</v>
      </c>
      <c r="H18" s="20" t="s">
        <v>29</v>
      </c>
    </row>
    <row r="19" spans="1:8" ht="48" x14ac:dyDescent="0.25">
      <c r="A19" s="21">
        <v>1</v>
      </c>
      <c r="B19" s="31" t="s">
        <v>174</v>
      </c>
      <c r="C19" s="32">
        <v>2023063779</v>
      </c>
      <c r="D19" s="33">
        <v>9940594</v>
      </c>
      <c r="E19" s="21" t="s">
        <v>175</v>
      </c>
      <c r="F19" s="34" t="s">
        <v>176</v>
      </c>
      <c r="G19" s="35">
        <v>333840</v>
      </c>
      <c r="H19" s="36">
        <v>500</v>
      </c>
    </row>
    <row r="20" spans="1:8" ht="40.799999999999997" x14ac:dyDescent="0.25">
      <c r="A20" s="21">
        <v>2</v>
      </c>
      <c r="B20" s="31" t="s">
        <v>177</v>
      </c>
      <c r="C20" s="32">
        <v>2023063780</v>
      </c>
      <c r="D20" s="33">
        <v>9940747</v>
      </c>
      <c r="E20" s="21" t="s">
        <v>175</v>
      </c>
      <c r="F20" s="34" t="s">
        <v>178</v>
      </c>
      <c r="G20" s="35">
        <v>317170</v>
      </c>
      <c r="H20" s="36">
        <v>500</v>
      </c>
    </row>
    <row r="21" spans="1:8" ht="48" x14ac:dyDescent="0.25">
      <c r="A21" s="21">
        <v>3</v>
      </c>
      <c r="B21" s="31" t="s">
        <v>179</v>
      </c>
      <c r="C21" s="32">
        <v>2023063783</v>
      </c>
      <c r="D21" s="33">
        <v>9940779</v>
      </c>
      <c r="E21" s="21" t="s">
        <v>175</v>
      </c>
      <c r="F21" s="34" t="s">
        <v>180</v>
      </c>
      <c r="G21" s="35">
        <v>632085.56000000006</v>
      </c>
      <c r="H21" s="36">
        <v>1000</v>
      </c>
    </row>
    <row r="22" spans="1:8" ht="60" x14ac:dyDescent="0.25">
      <c r="A22" s="21">
        <v>4</v>
      </c>
      <c r="B22" s="31" t="s">
        <v>181</v>
      </c>
      <c r="C22" s="32">
        <v>2023063887</v>
      </c>
      <c r="D22" s="33">
        <v>9940815</v>
      </c>
      <c r="E22" s="21" t="s">
        <v>131</v>
      </c>
      <c r="F22" s="34" t="s">
        <v>182</v>
      </c>
      <c r="G22" s="35">
        <v>570970</v>
      </c>
      <c r="H22" s="36">
        <v>1000</v>
      </c>
    </row>
    <row r="23" spans="1:8" ht="51.6" customHeight="1" x14ac:dyDescent="0.25">
      <c r="A23" s="19">
        <v>3</v>
      </c>
      <c r="B23" s="115" t="s">
        <v>47</v>
      </c>
      <c r="C23" s="115"/>
      <c r="D23" s="115"/>
      <c r="E23" s="115"/>
      <c r="F23" s="115"/>
      <c r="G23" s="115"/>
      <c r="H23" s="115"/>
    </row>
    <row r="24" spans="1:8" ht="28.35" customHeight="1" x14ac:dyDescent="0.25">
      <c r="A24" s="19">
        <v>4</v>
      </c>
      <c r="B24" s="115" t="s">
        <v>48</v>
      </c>
      <c r="C24" s="115"/>
      <c r="D24" s="115"/>
      <c r="E24" s="115"/>
      <c r="F24" s="115"/>
      <c r="G24" s="115"/>
      <c r="H24" s="115"/>
    </row>
    <row r="25" spans="1:8" ht="48.6" customHeight="1" x14ac:dyDescent="0.25">
      <c r="A25" s="19">
        <v>5</v>
      </c>
      <c r="B25" s="111" t="s">
        <v>49</v>
      </c>
      <c r="C25" s="111"/>
      <c r="D25" s="111"/>
      <c r="E25" s="111"/>
      <c r="F25" s="111"/>
      <c r="G25" s="111"/>
      <c r="H25" s="111"/>
    </row>
    <row r="26" spans="1:8" ht="28.35" customHeight="1" x14ac:dyDescent="0.25">
      <c r="A26" s="19">
        <v>6</v>
      </c>
      <c r="B26" s="115" t="s">
        <v>50</v>
      </c>
      <c r="C26" s="115"/>
      <c r="D26" s="115"/>
      <c r="E26" s="115"/>
      <c r="F26" s="115"/>
      <c r="G26" s="115"/>
      <c r="H26" s="115"/>
    </row>
    <row r="27" spans="1:8" ht="64.349999999999994" customHeight="1" x14ac:dyDescent="0.25">
      <c r="A27" s="19">
        <v>7</v>
      </c>
      <c r="B27" s="112" t="s">
        <v>183</v>
      </c>
      <c r="C27" s="112"/>
      <c r="D27" s="112"/>
      <c r="E27" s="112"/>
      <c r="F27" s="112"/>
      <c r="G27" s="112"/>
      <c r="H27" s="112"/>
    </row>
    <row r="28" spans="1:8" ht="108.6" customHeight="1" x14ac:dyDescent="0.25">
      <c r="A28" s="19">
        <v>8</v>
      </c>
      <c r="B28" s="117" t="s">
        <v>184</v>
      </c>
      <c r="C28" s="117"/>
      <c r="D28" s="117"/>
      <c r="E28" s="117"/>
      <c r="F28" s="117"/>
      <c r="G28" s="117"/>
      <c r="H28" s="117"/>
    </row>
    <row r="29" spans="1:8" ht="120" customHeight="1" x14ac:dyDescent="0.25">
      <c r="A29" s="19">
        <v>9</v>
      </c>
      <c r="B29" s="110" t="s">
        <v>185</v>
      </c>
      <c r="C29" s="110"/>
      <c r="D29" s="110"/>
      <c r="E29" s="110"/>
      <c r="F29" s="110"/>
      <c r="G29" s="110"/>
      <c r="H29" s="110"/>
    </row>
    <row r="30" spans="1:8" ht="13.2" customHeight="1" x14ac:dyDescent="0.25">
      <c r="A30" s="19">
        <v>10</v>
      </c>
      <c r="B30" s="111" t="s">
        <v>54</v>
      </c>
      <c r="C30" s="111"/>
      <c r="D30" s="111"/>
      <c r="E30" s="111"/>
      <c r="F30" s="111"/>
      <c r="G30" s="111"/>
      <c r="H30" s="111"/>
    </row>
    <row r="31" spans="1:8" ht="25.2" customHeight="1" x14ac:dyDescent="0.25">
      <c r="A31" s="19">
        <v>11</v>
      </c>
      <c r="B31" s="112" t="s">
        <v>186</v>
      </c>
      <c r="C31" s="112"/>
      <c r="D31" s="112"/>
      <c r="E31" s="112"/>
      <c r="F31" s="112"/>
      <c r="G31" s="112"/>
      <c r="H31" s="22"/>
    </row>
    <row r="32" spans="1:8" ht="39.6" customHeight="1" x14ac:dyDescent="0.25">
      <c r="A32" s="19">
        <v>12</v>
      </c>
      <c r="B32" s="112" t="s">
        <v>56</v>
      </c>
      <c r="C32" s="112"/>
      <c r="D32" s="112"/>
      <c r="E32" s="112"/>
      <c r="F32" s="112"/>
      <c r="G32" s="112"/>
      <c r="H32" s="22"/>
    </row>
    <row r="33" spans="1:8" ht="74.400000000000006" customHeight="1" x14ac:dyDescent="0.25">
      <c r="A33" s="19">
        <v>13</v>
      </c>
      <c r="B33" s="106" t="s">
        <v>57</v>
      </c>
      <c r="C33" s="106"/>
      <c r="D33" s="106"/>
      <c r="E33" s="106"/>
      <c r="F33" s="8"/>
      <c r="G33" s="23"/>
      <c r="H33" s="22"/>
    </row>
    <row r="34" spans="1:8" ht="93" customHeight="1" x14ac:dyDescent="0.25">
      <c r="A34" s="19"/>
      <c r="B34" s="106" t="s">
        <v>58</v>
      </c>
      <c r="C34" s="106"/>
      <c r="D34" s="106"/>
      <c r="E34" s="106"/>
      <c r="F34" s="8"/>
      <c r="G34" s="23"/>
      <c r="H34" s="22"/>
    </row>
    <row r="35" spans="1:8" ht="16.5" customHeight="1" x14ac:dyDescent="0.25">
      <c r="A35" s="19">
        <v>14</v>
      </c>
      <c r="B35" s="107" t="s">
        <v>59</v>
      </c>
      <c r="C35" s="107"/>
      <c r="D35" s="107"/>
      <c r="E35" s="107"/>
      <c r="F35" s="107"/>
      <c r="G35" s="107"/>
      <c r="H35" s="22"/>
    </row>
    <row r="36" spans="1:8" ht="15.75" customHeight="1" x14ac:dyDescent="0.25">
      <c r="A36" s="19"/>
      <c r="B36" s="106" t="s">
        <v>60</v>
      </c>
      <c r="C36" s="106"/>
      <c r="D36" s="106"/>
      <c r="E36" s="106"/>
      <c r="F36" s="106"/>
      <c r="G36" s="106"/>
      <c r="H36" s="22"/>
    </row>
    <row r="37" spans="1:8" ht="15.75" customHeight="1" x14ac:dyDescent="0.25">
      <c r="A37" s="19"/>
      <c r="B37" s="8"/>
      <c r="C37" s="8"/>
      <c r="D37" s="8"/>
      <c r="E37" s="8"/>
      <c r="F37" s="8"/>
      <c r="G37" s="8"/>
      <c r="H37" s="22"/>
    </row>
    <row r="38" spans="1:8" ht="15.75" customHeight="1" x14ac:dyDescent="0.25">
      <c r="A38" s="19"/>
      <c r="B38" s="8"/>
      <c r="C38" s="8"/>
      <c r="D38" s="8"/>
      <c r="E38" s="8"/>
      <c r="F38" s="8"/>
      <c r="G38" s="8"/>
      <c r="H38" s="22"/>
    </row>
    <row r="39" spans="1:8" ht="15.75" customHeight="1" x14ac:dyDescent="0.25">
      <c r="A39" s="19"/>
      <c r="B39" s="8"/>
      <c r="C39" s="8"/>
      <c r="D39" s="8"/>
      <c r="E39" s="8"/>
      <c r="F39" s="8"/>
      <c r="G39" s="8"/>
      <c r="H39" s="22"/>
    </row>
    <row r="40" spans="1:8" ht="11.25" customHeight="1" x14ac:dyDescent="0.25">
      <c r="A40" s="24"/>
      <c r="B40" s="102" t="s">
        <v>61</v>
      </c>
      <c r="C40" s="8"/>
      <c r="D40" s="8"/>
      <c r="E40" s="8"/>
      <c r="G40" s="26"/>
      <c r="H40" s="27"/>
    </row>
    <row r="41" spans="1:8" x14ac:dyDescent="0.25">
      <c r="A41" s="24"/>
      <c r="B41" s="9" t="s">
        <v>62</v>
      </c>
      <c r="C41" s="8"/>
      <c r="D41" s="8"/>
      <c r="E41" s="8"/>
      <c r="G41" s="26"/>
      <c r="H41" s="27"/>
    </row>
    <row r="42" spans="1:8" ht="14.4" customHeight="1" x14ac:dyDescent="0.25">
      <c r="A42" s="24"/>
      <c r="B42" s="24" t="s">
        <v>63</v>
      </c>
      <c r="C42" s="28"/>
      <c r="D42" s="28"/>
      <c r="E42" s="28"/>
      <c r="G42" s="26"/>
      <c r="H42" s="26"/>
    </row>
    <row r="43" spans="1:8" x14ac:dyDescent="0.25">
      <c r="A43" s="24"/>
      <c r="B43" s="24"/>
      <c r="C43" s="28"/>
      <c r="D43" s="28"/>
      <c r="E43" s="28"/>
      <c r="G43" s="26"/>
      <c r="H43" s="26"/>
    </row>
    <row r="44" spans="1:8" x14ac:dyDescent="0.25">
      <c r="E44" s="22"/>
      <c r="F44" s="22"/>
      <c r="G44" s="108"/>
      <c r="H44" s="108"/>
    </row>
    <row r="45" spans="1:8" x14ac:dyDescent="0.25">
      <c r="A45" s="109" t="s">
        <v>187</v>
      </c>
      <c r="B45" s="109"/>
      <c r="C45" s="109"/>
      <c r="D45" s="109"/>
      <c r="E45" s="22"/>
      <c r="F45" s="22"/>
      <c r="G45" s="23"/>
      <c r="H45" s="22"/>
    </row>
    <row r="1048464" spans="4:4" x14ac:dyDescent="0.25">
      <c r="D1048464" s="16">
        <v>7417492</v>
      </c>
    </row>
  </sheetData>
  <mergeCells count="24">
    <mergeCell ref="B26:H26"/>
    <mergeCell ref="A9:H9"/>
    <mergeCell ref="B11:H11"/>
    <mergeCell ref="D12:H12"/>
    <mergeCell ref="D13:H13"/>
    <mergeCell ref="D14:H14"/>
    <mergeCell ref="D15:H15"/>
    <mergeCell ref="B16:H16"/>
    <mergeCell ref="B17:H17"/>
    <mergeCell ref="B23:H23"/>
    <mergeCell ref="B24:H24"/>
    <mergeCell ref="B25:H25"/>
    <mergeCell ref="A45:D45"/>
    <mergeCell ref="B27:H27"/>
    <mergeCell ref="B28:H28"/>
    <mergeCell ref="B29:H29"/>
    <mergeCell ref="B30:H30"/>
    <mergeCell ref="B31:G31"/>
    <mergeCell ref="B32:G32"/>
    <mergeCell ref="B33:E33"/>
    <mergeCell ref="B34:E34"/>
    <mergeCell ref="B35:G35"/>
    <mergeCell ref="B36:G36"/>
    <mergeCell ref="G44:H4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20F6-BD33-446B-BE44-79D2F2021414}">
  <dimension ref="A9:H1048470"/>
  <sheetViews>
    <sheetView topLeftCell="A16" workbookViewId="0">
      <selection activeCell="F21" activeCellId="1" sqref="C21:C26 F21:G26"/>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188</v>
      </c>
      <c r="D12" s="113" t="s">
        <v>189</v>
      </c>
      <c r="E12" s="113"/>
      <c r="F12" s="113"/>
      <c r="G12" s="113"/>
      <c r="H12" s="113"/>
    </row>
    <row r="13" spans="1:8" ht="24" customHeight="1" x14ac:dyDescent="0.25">
      <c r="A13" s="29"/>
      <c r="B13" s="37" t="s">
        <v>5</v>
      </c>
      <c r="C13" s="38" t="s">
        <v>190</v>
      </c>
      <c r="D13" s="113" t="s">
        <v>191</v>
      </c>
      <c r="E13" s="113"/>
      <c r="F13" s="113"/>
      <c r="G13" s="113"/>
      <c r="H13" s="113"/>
    </row>
    <row r="14" spans="1:8" ht="24" customHeight="1" x14ac:dyDescent="0.25">
      <c r="A14" s="29"/>
      <c r="B14" s="37" t="s">
        <v>8</v>
      </c>
      <c r="C14" s="38" t="s">
        <v>192</v>
      </c>
      <c r="D14" s="113" t="s">
        <v>87</v>
      </c>
      <c r="E14" s="113"/>
      <c r="F14" s="113"/>
      <c r="G14" s="113"/>
      <c r="H14" s="113"/>
    </row>
    <row r="15" spans="1:8" ht="24" customHeight="1" x14ac:dyDescent="0.25">
      <c r="A15" s="29"/>
      <c r="B15" s="37" t="s">
        <v>11</v>
      </c>
      <c r="C15" s="38" t="s">
        <v>193</v>
      </c>
      <c r="D15" s="113" t="s">
        <v>194</v>
      </c>
      <c r="E15" s="113"/>
      <c r="F15" s="113"/>
      <c r="G15" s="113"/>
      <c r="H15" s="113"/>
    </row>
    <row r="16" spans="1:8" ht="24" customHeight="1" x14ac:dyDescent="0.25">
      <c r="A16" s="29"/>
      <c r="B16" s="37" t="s">
        <v>14</v>
      </c>
      <c r="C16" s="38" t="s">
        <v>195</v>
      </c>
      <c r="D16" s="113" t="s">
        <v>191</v>
      </c>
      <c r="E16" s="113"/>
      <c r="F16" s="113"/>
      <c r="G16" s="113"/>
      <c r="H16" s="113"/>
    </row>
    <row r="17" spans="1:8" ht="24" customHeight="1" x14ac:dyDescent="0.25">
      <c r="A17" s="29"/>
      <c r="B17" s="37" t="s">
        <v>17</v>
      </c>
      <c r="C17" s="38" t="s">
        <v>196</v>
      </c>
      <c r="D17" s="113" t="s">
        <v>197</v>
      </c>
      <c r="E17" s="113"/>
      <c r="F17" s="113"/>
      <c r="G17" s="113"/>
      <c r="H17" s="113"/>
    </row>
    <row r="18" spans="1:8" ht="36" customHeight="1" x14ac:dyDescent="0.25">
      <c r="A18" s="19"/>
      <c r="B18" s="106" t="s">
        <v>198</v>
      </c>
      <c r="C18" s="106"/>
      <c r="D18" s="106"/>
      <c r="E18" s="106"/>
      <c r="F18" s="106"/>
      <c r="G18" s="106"/>
      <c r="H18" s="106"/>
    </row>
    <row r="19" spans="1:8" ht="19.5" customHeight="1" x14ac:dyDescent="0.25">
      <c r="A19" s="19"/>
      <c r="B19" s="114" t="s">
        <v>21</v>
      </c>
      <c r="C19" s="114"/>
      <c r="D19" s="114"/>
      <c r="E19" s="114"/>
      <c r="F19" s="114"/>
      <c r="G19" s="114"/>
      <c r="H19" s="114"/>
    </row>
    <row r="20" spans="1:8" ht="18.600000000000001" customHeight="1" x14ac:dyDescent="0.25">
      <c r="A20" s="20" t="s">
        <v>22</v>
      </c>
      <c r="B20" s="20" t="s">
        <v>23</v>
      </c>
      <c r="C20" s="20" t="s">
        <v>24</v>
      </c>
      <c r="D20" s="20" t="s">
        <v>25</v>
      </c>
      <c r="E20" s="20" t="s">
        <v>26</v>
      </c>
      <c r="F20" s="20" t="s">
        <v>27</v>
      </c>
      <c r="G20" s="20" t="s">
        <v>28</v>
      </c>
      <c r="H20" s="20" t="s">
        <v>29</v>
      </c>
    </row>
    <row r="21" spans="1:8" ht="57.6" x14ac:dyDescent="0.25">
      <c r="A21" s="21">
        <v>1</v>
      </c>
      <c r="B21" s="103" t="s">
        <v>199</v>
      </c>
      <c r="C21" s="21">
        <v>2023052801</v>
      </c>
      <c r="D21" s="33">
        <v>9940890</v>
      </c>
      <c r="E21" s="39" t="s">
        <v>200</v>
      </c>
      <c r="F21" s="104" t="s">
        <v>201</v>
      </c>
      <c r="G21" s="35">
        <v>688200</v>
      </c>
      <c r="H21" s="36">
        <v>1000</v>
      </c>
    </row>
    <row r="22" spans="1:8" ht="36" x14ac:dyDescent="0.25">
      <c r="A22" s="21">
        <v>2</v>
      </c>
      <c r="B22" s="103" t="s">
        <v>202</v>
      </c>
      <c r="C22" s="21">
        <v>2023052759</v>
      </c>
      <c r="D22" s="33">
        <v>9940926</v>
      </c>
      <c r="E22" s="39" t="s">
        <v>175</v>
      </c>
      <c r="F22" s="34" t="s">
        <v>203</v>
      </c>
      <c r="G22" s="35">
        <v>922399.3</v>
      </c>
      <c r="H22" s="36">
        <v>1000</v>
      </c>
    </row>
    <row r="23" spans="1:8" ht="67.2" x14ac:dyDescent="0.25">
      <c r="A23" s="21">
        <v>3</v>
      </c>
      <c r="B23" s="103" t="s">
        <v>204</v>
      </c>
      <c r="C23" s="21">
        <v>2023063612</v>
      </c>
      <c r="D23" s="33">
        <v>9940957</v>
      </c>
      <c r="E23" s="39" t="s">
        <v>205</v>
      </c>
      <c r="F23" s="34" t="s">
        <v>206</v>
      </c>
      <c r="G23" s="35">
        <v>450000</v>
      </c>
      <c r="H23" s="36">
        <v>500</v>
      </c>
    </row>
    <row r="24" spans="1:8" ht="60" x14ac:dyDescent="0.25">
      <c r="A24" s="21">
        <v>4</v>
      </c>
      <c r="B24" s="103" t="s">
        <v>207</v>
      </c>
      <c r="C24" s="21">
        <v>2023063722</v>
      </c>
      <c r="D24" s="33">
        <v>9941011</v>
      </c>
      <c r="E24" s="39" t="s">
        <v>208</v>
      </c>
      <c r="F24" s="34" t="s">
        <v>209</v>
      </c>
      <c r="G24" s="35">
        <v>322790</v>
      </c>
      <c r="H24" s="36">
        <v>500</v>
      </c>
    </row>
    <row r="25" spans="1:8" ht="36" x14ac:dyDescent="0.25">
      <c r="A25" s="21">
        <v>5</v>
      </c>
      <c r="B25" s="103" t="s">
        <v>210</v>
      </c>
      <c r="C25" s="21">
        <v>2023063766</v>
      </c>
      <c r="D25" s="33">
        <v>9941057</v>
      </c>
      <c r="E25" s="39" t="s">
        <v>175</v>
      </c>
      <c r="F25" s="34" t="s">
        <v>211</v>
      </c>
      <c r="G25" s="35">
        <v>1052617.5</v>
      </c>
      <c r="H25" s="36">
        <v>5000</v>
      </c>
    </row>
    <row r="26" spans="1:8" ht="28.8" x14ac:dyDescent="0.25">
      <c r="A26" s="21">
        <v>6</v>
      </c>
      <c r="B26" s="103" t="s">
        <v>212</v>
      </c>
      <c r="C26" s="21">
        <v>2023063771</v>
      </c>
      <c r="D26" s="33">
        <v>9941127</v>
      </c>
      <c r="E26" s="39" t="s">
        <v>175</v>
      </c>
      <c r="F26" s="34" t="s">
        <v>213</v>
      </c>
      <c r="G26" s="35">
        <v>1450000</v>
      </c>
      <c r="H26" s="36">
        <v>5000</v>
      </c>
    </row>
    <row r="27" spans="1:8" ht="51.6" customHeight="1" x14ac:dyDescent="0.25">
      <c r="A27" s="19">
        <v>3</v>
      </c>
      <c r="B27" s="115" t="s">
        <v>47</v>
      </c>
      <c r="C27" s="115"/>
      <c r="D27" s="115"/>
      <c r="E27" s="115"/>
      <c r="F27" s="115"/>
      <c r="G27" s="115"/>
      <c r="H27" s="115"/>
    </row>
    <row r="28" spans="1:8" ht="28.35" customHeight="1" x14ac:dyDescent="0.25">
      <c r="A28" s="19">
        <v>4</v>
      </c>
      <c r="B28" s="115" t="s">
        <v>48</v>
      </c>
      <c r="C28" s="115"/>
      <c r="D28" s="115"/>
      <c r="E28" s="115"/>
      <c r="F28" s="115"/>
      <c r="G28" s="115"/>
      <c r="H28" s="115"/>
    </row>
    <row r="29" spans="1:8" ht="48.6" customHeight="1" x14ac:dyDescent="0.25">
      <c r="A29" s="19">
        <v>5</v>
      </c>
      <c r="B29" s="111" t="s">
        <v>49</v>
      </c>
      <c r="C29" s="111"/>
      <c r="D29" s="111"/>
      <c r="E29" s="111"/>
      <c r="F29" s="111"/>
      <c r="G29" s="111"/>
      <c r="H29" s="111"/>
    </row>
    <row r="30" spans="1:8" ht="28.35" customHeight="1" x14ac:dyDescent="0.25">
      <c r="A30" s="19">
        <v>6</v>
      </c>
      <c r="B30" s="115" t="s">
        <v>50</v>
      </c>
      <c r="C30" s="115"/>
      <c r="D30" s="115"/>
      <c r="E30" s="115"/>
      <c r="F30" s="115"/>
      <c r="G30" s="115"/>
      <c r="H30" s="115"/>
    </row>
    <row r="31" spans="1:8" ht="64.349999999999994" customHeight="1" x14ac:dyDescent="0.25">
      <c r="A31" s="19">
        <v>7</v>
      </c>
      <c r="B31" s="112" t="s">
        <v>183</v>
      </c>
      <c r="C31" s="112"/>
      <c r="D31" s="112"/>
      <c r="E31" s="112"/>
      <c r="F31" s="112"/>
      <c r="G31" s="112"/>
      <c r="H31" s="112"/>
    </row>
    <row r="32" spans="1:8" ht="97.95" customHeight="1" x14ac:dyDescent="0.25">
      <c r="A32" s="19">
        <v>8</v>
      </c>
      <c r="B32" s="117" t="s">
        <v>214</v>
      </c>
      <c r="C32" s="117"/>
      <c r="D32" s="117"/>
      <c r="E32" s="117"/>
      <c r="F32" s="117"/>
      <c r="G32" s="117"/>
      <c r="H32" s="117"/>
    </row>
    <row r="33" spans="1:8" ht="120" customHeight="1" x14ac:dyDescent="0.25">
      <c r="A33" s="19">
        <v>9</v>
      </c>
      <c r="B33" s="110" t="s">
        <v>185</v>
      </c>
      <c r="C33" s="110"/>
      <c r="D33" s="110"/>
      <c r="E33" s="110"/>
      <c r="F33" s="110"/>
      <c r="G33" s="110"/>
      <c r="H33" s="110"/>
    </row>
    <row r="34" spans="1:8" x14ac:dyDescent="0.25">
      <c r="A34" s="19">
        <v>10</v>
      </c>
      <c r="B34" s="111" t="s">
        <v>54</v>
      </c>
      <c r="C34" s="111"/>
      <c r="D34" s="111"/>
      <c r="E34" s="111"/>
      <c r="F34" s="111"/>
      <c r="G34" s="111"/>
      <c r="H34" s="111"/>
    </row>
    <row r="35" spans="1:8" ht="25.2" customHeight="1" x14ac:dyDescent="0.25">
      <c r="A35" s="19">
        <v>11</v>
      </c>
      <c r="B35" s="112" t="s">
        <v>186</v>
      </c>
      <c r="C35" s="112"/>
      <c r="D35" s="112"/>
      <c r="E35" s="112"/>
      <c r="F35" s="112"/>
      <c r="G35" s="112"/>
      <c r="H35" s="22"/>
    </row>
    <row r="36" spans="1:8" ht="39.6" customHeight="1" x14ac:dyDescent="0.25">
      <c r="A36" s="19">
        <v>12</v>
      </c>
      <c r="B36" s="112" t="s">
        <v>56</v>
      </c>
      <c r="C36" s="112"/>
      <c r="D36" s="112"/>
      <c r="E36" s="112"/>
      <c r="F36" s="112"/>
      <c r="G36" s="112"/>
      <c r="H36" s="22"/>
    </row>
    <row r="37" spans="1:8" ht="74.400000000000006" customHeight="1" x14ac:dyDescent="0.25">
      <c r="A37" s="19">
        <v>13</v>
      </c>
      <c r="B37" s="106" t="s">
        <v>57</v>
      </c>
      <c r="C37" s="106"/>
      <c r="D37" s="106"/>
      <c r="E37" s="106"/>
      <c r="F37" s="8"/>
      <c r="G37" s="23"/>
      <c r="H37" s="22"/>
    </row>
    <row r="38" spans="1:8" ht="93" customHeight="1" x14ac:dyDescent="0.25">
      <c r="A38" s="19"/>
      <c r="B38" s="106" t="s">
        <v>58</v>
      </c>
      <c r="C38" s="106"/>
      <c r="D38" s="106"/>
      <c r="E38" s="106"/>
      <c r="F38" s="8"/>
      <c r="G38" s="23"/>
      <c r="H38" s="22"/>
    </row>
    <row r="39" spans="1:8" ht="16.5" customHeight="1" x14ac:dyDescent="0.25">
      <c r="A39" s="19">
        <v>14</v>
      </c>
      <c r="B39" s="107" t="s">
        <v>59</v>
      </c>
      <c r="C39" s="107"/>
      <c r="D39" s="107"/>
      <c r="E39" s="107"/>
      <c r="F39" s="107"/>
      <c r="G39" s="107"/>
      <c r="H39" s="22"/>
    </row>
    <row r="40" spans="1:8" ht="15.75" customHeight="1" x14ac:dyDescent="0.25">
      <c r="A40" s="19"/>
      <c r="B40" s="106" t="s">
        <v>60</v>
      </c>
      <c r="C40" s="106"/>
      <c r="D40" s="106"/>
      <c r="E40" s="106"/>
      <c r="F40" s="106"/>
      <c r="G40" s="106"/>
      <c r="H40" s="22"/>
    </row>
    <row r="41" spans="1:8" ht="15.75" customHeight="1" x14ac:dyDescent="0.25">
      <c r="A41" s="19"/>
      <c r="B41" s="8"/>
      <c r="C41" s="8"/>
      <c r="D41" s="8"/>
      <c r="E41" s="8"/>
      <c r="F41" s="8"/>
      <c r="G41" s="8"/>
      <c r="H41" s="22"/>
    </row>
    <row r="42" spans="1:8" ht="15.75" customHeight="1" x14ac:dyDescent="0.25">
      <c r="A42" s="19"/>
      <c r="B42" s="8"/>
      <c r="C42" s="8"/>
      <c r="D42" s="8"/>
      <c r="E42" s="8"/>
      <c r="F42" s="8"/>
      <c r="G42" s="8"/>
      <c r="H42" s="22"/>
    </row>
    <row r="43" spans="1:8" ht="15.75" customHeight="1" x14ac:dyDescent="0.25">
      <c r="A43" s="19"/>
      <c r="B43" s="8"/>
      <c r="C43" s="8"/>
      <c r="D43" s="8"/>
      <c r="E43" s="8"/>
      <c r="F43" s="8"/>
      <c r="G43" s="8"/>
      <c r="H43" s="22"/>
    </row>
    <row r="44" spans="1:8" ht="15.75" customHeight="1" x14ac:dyDescent="0.25">
      <c r="A44" s="24"/>
      <c r="B44" s="102" t="s">
        <v>61</v>
      </c>
      <c r="C44" s="8"/>
      <c r="D44" s="8"/>
      <c r="E44" s="8"/>
      <c r="G44" s="26"/>
      <c r="H44" s="27"/>
    </row>
    <row r="45" spans="1:8" ht="11.25" customHeight="1" x14ac:dyDescent="0.25">
      <c r="A45" s="24"/>
      <c r="B45" s="9" t="s">
        <v>62</v>
      </c>
      <c r="C45" s="8"/>
      <c r="D45" s="8"/>
      <c r="E45" s="8"/>
      <c r="G45" s="26"/>
      <c r="H45" s="27"/>
    </row>
    <row r="46" spans="1:8" x14ac:dyDescent="0.25">
      <c r="A46" s="24"/>
      <c r="B46" s="24" t="s">
        <v>63</v>
      </c>
      <c r="C46" s="28"/>
      <c r="D46" s="28"/>
      <c r="E46" s="28"/>
      <c r="G46" s="26"/>
      <c r="H46" s="26"/>
    </row>
    <row r="47" spans="1:8" x14ac:dyDescent="0.25">
      <c r="A47" s="24"/>
      <c r="B47" s="24"/>
      <c r="C47" s="28"/>
      <c r="D47" s="28"/>
      <c r="E47" s="28"/>
      <c r="G47" s="26"/>
      <c r="H47" s="26"/>
    </row>
    <row r="48" spans="1:8" ht="14.4" customHeight="1" x14ac:dyDescent="0.25">
      <c r="E48" s="22"/>
      <c r="F48" s="22"/>
      <c r="G48" s="108"/>
      <c r="H48" s="108"/>
    </row>
    <row r="49" spans="1:8" x14ac:dyDescent="0.25">
      <c r="A49" s="109" t="s">
        <v>187</v>
      </c>
      <c r="B49" s="109"/>
      <c r="C49" s="109"/>
      <c r="D49" s="109"/>
      <c r="E49" s="22"/>
      <c r="F49" s="22"/>
      <c r="G49" s="23"/>
      <c r="H49" s="22"/>
    </row>
    <row r="1048470" spans="4:4" x14ac:dyDescent="0.25">
      <c r="D1048470" s="16">
        <v>7417492</v>
      </c>
    </row>
  </sheetData>
  <mergeCells count="26">
    <mergeCell ref="D15:H15"/>
    <mergeCell ref="A9:H9"/>
    <mergeCell ref="B11:H11"/>
    <mergeCell ref="D12:H12"/>
    <mergeCell ref="D13:H13"/>
    <mergeCell ref="D14:H14"/>
    <mergeCell ref="B34:H34"/>
    <mergeCell ref="D16:H16"/>
    <mergeCell ref="D17:H17"/>
    <mergeCell ref="B18:H18"/>
    <mergeCell ref="B19:H19"/>
    <mergeCell ref="B27:H27"/>
    <mergeCell ref="B28:H28"/>
    <mergeCell ref="B29:H29"/>
    <mergeCell ref="B30:H30"/>
    <mergeCell ref="B31:H31"/>
    <mergeCell ref="B32:H32"/>
    <mergeCell ref="B33:H33"/>
    <mergeCell ref="G48:H48"/>
    <mergeCell ref="A49:D49"/>
    <mergeCell ref="B35:G35"/>
    <mergeCell ref="B36:G36"/>
    <mergeCell ref="B37:E37"/>
    <mergeCell ref="B38:E38"/>
    <mergeCell ref="B39:G39"/>
    <mergeCell ref="B40:G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C3A5-EADE-4B12-BF30-8698411FA380}">
  <dimension ref="A8:IW49"/>
  <sheetViews>
    <sheetView topLeftCell="A27" workbookViewId="0">
      <selection activeCell="I24" sqref="I24:I32"/>
    </sheetView>
  </sheetViews>
  <sheetFormatPr defaultColWidth="9" defaultRowHeight="14.4" x14ac:dyDescent="0.25"/>
  <cols>
    <col min="1" max="1" width="3.44140625" style="2" customWidth="1"/>
    <col min="2" max="2" width="9.33203125" style="1" customWidth="1"/>
    <col min="3" max="3" width="10.33203125" style="1" customWidth="1"/>
    <col min="4" max="4" width="12.44140625" style="4" customWidth="1"/>
    <col min="5" max="5" width="10.21875" style="4" customWidth="1"/>
    <col min="6" max="6" width="28.5546875" style="1" customWidth="1"/>
    <col min="7" max="7" width="12.21875" style="3" customWidth="1"/>
    <col min="8" max="8" width="8.6640625" style="1" customWidth="1"/>
    <col min="9" max="9" width="7.6640625" style="1" customWidth="1"/>
    <col min="10" max="257" width="9.21875" style="1" customWidth="1"/>
    <col min="258" max="16384" width="9" style="13"/>
  </cols>
  <sheetData>
    <row r="8" spans="1:15" ht="15" customHeight="1" x14ac:dyDescent="0.25">
      <c r="A8" s="147" t="s">
        <v>138</v>
      </c>
      <c r="B8" s="147"/>
      <c r="C8" s="147"/>
      <c r="D8" s="147"/>
      <c r="E8" s="147"/>
      <c r="F8" s="147"/>
      <c r="G8" s="147"/>
      <c r="H8" s="147"/>
      <c r="I8" s="147"/>
    </row>
    <row r="9" spans="1:15" ht="15" customHeight="1" x14ac:dyDescent="0.25">
      <c r="A9" s="65"/>
      <c r="B9" s="64"/>
      <c r="C9" s="64"/>
      <c r="D9" s="64"/>
      <c r="E9" s="64"/>
      <c r="F9" s="64"/>
      <c r="G9" s="64"/>
      <c r="H9" s="64"/>
    </row>
    <row r="10" spans="1:15" ht="19.5" customHeight="1" x14ac:dyDescent="0.25">
      <c r="B10" s="148" t="s">
        <v>139</v>
      </c>
      <c r="C10" s="148"/>
      <c r="D10" s="148"/>
      <c r="E10" s="148"/>
      <c r="F10" s="148"/>
      <c r="G10" s="148"/>
      <c r="H10" s="148"/>
    </row>
    <row r="11" spans="1:15" ht="15.6" x14ac:dyDescent="0.25">
      <c r="B11" s="67" t="s">
        <v>140</v>
      </c>
      <c r="C11" s="68" t="str">
        <f>B24</f>
        <v>B20233352</v>
      </c>
      <c r="D11" s="105">
        <v>2000000</v>
      </c>
      <c r="E11" s="149" t="s">
        <v>215</v>
      </c>
      <c r="F11" s="149"/>
      <c r="G11" s="149"/>
      <c r="H11" s="149"/>
      <c r="I11" s="149"/>
      <c r="M11" s="70"/>
      <c r="N11" s="71"/>
      <c r="O11" s="71"/>
    </row>
    <row r="12" spans="1:15" ht="15.6" x14ac:dyDescent="0.25">
      <c r="B12" s="67" t="s">
        <v>216</v>
      </c>
      <c r="C12" s="68" t="str">
        <f t="shared" ref="C12:C19" si="0">B25</f>
        <v>B20233353</v>
      </c>
      <c r="D12" s="105">
        <v>2000000</v>
      </c>
      <c r="E12" s="149" t="s">
        <v>215</v>
      </c>
      <c r="F12" s="149"/>
      <c r="G12" s="149"/>
      <c r="H12" s="149"/>
      <c r="I12" s="149"/>
      <c r="M12" s="70"/>
      <c r="N12" s="71"/>
      <c r="O12" s="71"/>
    </row>
    <row r="13" spans="1:15" ht="15.6" x14ac:dyDescent="0.25">
      <c r="B13" s="67" t="s">
        <v>217</v>
      </c>
      <c r="C13" s="68" t="str">
        <f t="shared" si="0"/>
        <v>B20233354</v>
      </c>
      <c r="D13" s="105">
        <v>2000000</v>
      </c>
      <c r="E13" s="149" t="s">
        <v>215</v>
      </c>
      <c r="F13" s="149"/>
      <c r="G13" s="149"/>
      <c r="H13" s="149"/>
      <c r="I13" s="149"/>
      <c r="M13" s="70"/>
      <c r="N13" s="71"/>
      <c r="O13" s="71"/>
    </row>
    <row r="14" spans="1:15" ht="15.6" x14ac:dyDescent="0.25">
      <c r="B14" s="67" t="s">
        <v>218</v>
      </c>
      <c r="C14" s="68" t="str">
        <f t="shared" si="0"/>
        <v>B20233355</v>
      </c>
      <c r="D14" s="105">
        <v>2000000</v>
      </c>
      <c r="E14" s="149" t="s">
        <v>215</v>
      </c>
      <c r="F14" s="149"/>
      <c r="G14" s="149"/>
      <c r="H14" s="149"/>
      <c r="I14" s="149"/>
      <c r="M14" s="70"/>
      <c r="N14" s="71"/>
      <c r="O14" s="71"/>
    </row>
    <row r="15" spans="1:15" ht="15.6" x14ac:dyDescent="0.25">
      <c r="B15" s="67" t="s">
        <v>219</v>
      </c>
      <c r="C15" s="68" t="str">
        <f t="shared" si="0"/>
        <v>B20233356</v>
      </c>
      <c r="D15" s="105">
        <v>2000000</v>
      </c>
      <c r="E15" s="149" t="s">
        <v>215</v>
      </c>
      <c r="F15" s="149"/>
      <c r="G15" s="149"/>
      <c r="H15" s="149"/>
      <c r="I15" s="149"/>
      <c r="M15" s="70"/>
      <c r="N15" s="71"/>
      <c r="O15" s="71"/>
    </row>
    <row r="16" spans="1:15" ht="15.6" x14ac:dyDescent="0.25">
      <c r="B16" s="67" t="s">
        <v>220</v>
      </c>
      <c r="C16" s="68" t="str">
        <f t="shared" si="0"/>
        <v>B20233357</v>
      </c>
      <c r="D16" s="105">
        <v>2000000</v>
      </c>
      <c r="E16" s="149" t="s">
        <v>215</v>
      </c>
      <c r="F16" s="149"/>
      <c r="G16" s="149"/>
      <c r="H16" s="149"/>
      <c r="I16" s="149"/>
      <c r="M16" s="70"/>
      <c r="N16" s="71"/>
      <c r="O16" s="71"/>
    </row>
    <row r="17" spans="1:15" ht="15.6" x14ac:dyDescent="0.25">
      <c r="B17" s="67" t="s">
        <v>221</v>
      </c>
      <c r="C17" s="68" t="str">
        <f t="shared" si="0"/>
        <v>B20233358</v>
      </c>
      <c r="D17" s="105">
        <v>2000000</v>
      </c>
      <c r="E17" s="149" t="s">
        <v>215</v>
      </c>
      <c r="F17" s="149"/>
      <c r="G17" s="149"/>
      <c r="H17" s="149"/>
      <c r="I17" s="149"/>
      <c r="M17" s="70"/>
      <c r="N17" s="71"/>
      <c r="O17" s="71"/>
    </row>
    <row r="18" spans="1:15" ht="15.6" x14ac:dyDescent="0.25">
      <c r="B18" s="67" t="s">
        <v>222</v>
      </c>
      <c r="C18" s="68" t="str">
        <f t="shared" si="0"/>
        <v>B20233359</v>
      </c>
      <c r="D18" s="105">
        <v>2000000</v>
      </c>
      <c r="E18" s="149" t="s">
        <v>215</v>
      </c>
      <c r="F18" s="149"/>
      <c r="G18" s="149"/>
      <c r="H18" s="149"/>
      <c r="I18" s="149"/>
      <c r="M18" s="70"/>
      <c r="N18" s="71"/>
      <c r="O18" s="71"/>
    </row>
    <row r="19" spans="1:15" ht="15.6" x14ac:dyDescent="0.25">
      <c r="B19" s="67" t="s">
        <v>223</v>
      </c>
      <c r="C19" s="68" t="str">
        <f t="shared" si="0"/>
        <v>B20233388</v>
      </c>
      <c r="D19" s="105">
        <v>2000001</v>
      </c>
      <c r="E19" s="149" t="s">
        <v>215</v>
      </c>
      <c r="F19" s="149"/>
      <c r="G19" s="149"/>
      <c r="H19" s="149"/>
      <c r="I19" s="149"/>
      <c r="M19" s="70"/>
      <c r="N19" s="71"/>
      <c r="O19" s="71"/>
    </row>
    <row r="20" spans="1:15" ht="12" customHeight="1" x14ac:dyDescent="0.25">
      <c r="B20" s="72"/>
      <c r="C20" s="73"/>
      <c r="D20" s="72"/>
      <c r="E20" s="72"/>
      <c r="F20" s="72"/>
      <c r="G20" s="66"/>
      <c r="H20" s="66"/>
      <c r="M20" s="70"/>
      <c r="N20" s="71"/>
      <c r="O20" s="71"/>
    </row>
    <row r="21" spans="1:15" ht="39" customHeight="1" x14ac:dyDescent="0.25">
      <c r="B21" s="146" t="s">
        <v>224</v>
      </c>
      <c r="C21" s="146"/>
      <c r="D21" s="146"/>
      <c r="E21" s="146"/>
      <c r="F21" s="146"/>
      <c r="G21" s="146"/>
      <c r="H21" s="146"/>
      <c r="I21" s="146"/>
    </row>
    <row r="22" spans="1:15" ht="42.75" customHeight="1" x14ac:dyDescent="0.25">
      <c r="A22" s="2">
        <v>2</v>
      </c>
      <c r="B22" s="150" t="s">
        <v>144</v>
      </c>
      <c r="C22" s="150"/>
      <c r="D22" s="150"/>
      <c r="E22" s="150"/>
      <c r="F22" s="150"/>
      <c r="G22" s="150"/>
      <c r="H22" s="150"/>
      <c r="I22" s="150"/>
    </row>
    <row r="23" spans="1:15" s="77" customFormat="1" ht="26.4" x14ac:dyDescent="0.3">
      <c r="A23" s="74" t="s">
        <v>22</v>
      </c>
      <c r="B23" s="75" t="s">
        <v>23</v>
      </c>
      <c r="C23" s="75" t="s">
        <v>69</v>
      </c>
      <c r="D23" s="75" t="s">
        <v>25</v>
      </c>
      <c r="E23" s="75" t="s">
        <v>145</v>
      </c>
      <c r="F23" s="76" t="s">
        <v>27</v>
      </c>
      <c r="G23" s="76" t="s">
        <v>28</v>
      </c>
      <c r="H23" s="75" t="s">
        <v>29</v>
      </c>
      <c r="I23" s="76" t="s">
        <v>146</v>
      </c>
    </row>
    <row r="24" spans="1:15" s="85" customFormat="1" ht="72.599999999999994" customHeight="1" x14ac:dyDescent="0.3">
      <c r="A24" s="78">
        <v>1</v>
      </c>
      <c r="B24" s="32" t="s">
        <v>225</v>
      </c>
      <c r="C24" s="32">
        <v>2023063803</v>
      </c>
      <c r="D24" s="79">
        <v>9945013</v>
      </c>
      <c r="E24" s="80" t="s">
        <v>131</v>
      </c>
      <c r="F24" s="81" t="s">
        <v>226</v>
      </c>
      <c r="G24" s="82">
        <v>2000000</v>
      </c>
      <c r="H24" s="83">
        <v>5000</v>
      </c>
      <c r="I24" s="84" t="s">
        <v>227</v>
      </c>
    </row>
    <row r="25" spans="1:15" s="85" customFormat="1" ht="72.599999999999994" customHeight="1" x14ac:dyDescent="0.3">
      <c r="A25" s="78">
        <v>2</v>
      </c>
      <c r="B25" s="32" t="s">
        <v>228</v>
      </c>
      <c r="C25" s="32">
        <v>2023063804</v>
      </c>
      <c r="D25" s="79">
        <v>9945042</v>
      </c>
      <c r="E25" s="80" t="s">
        <v>131</v>
      </c>
      <c r="F25" s="81" t="s">
        <v>229</v>
      </c>
      <c r="G25" s="82">
        <v>2000000</v>
      </c>
      <c r="H25" s="83">
        <v>5000</v>
      </c>
      <c r="I25" s="84" t="s">
        <v>227</v>
      </c>
    </row>
    <row r="26" spans="1:15" s="85" customFormat="1" ht="72.599999999999994" customHeight="1" x14ac:dyDescent="0.3">
      <c r="A26" s="78">
        <v>3</v>
      </c>
      <c r="B26" s="32" t="s">
        <v>230</v>
      </c>
      <c r="C26" s="32">
        <v>2023063805</v>
      </c>
      <c r="D26" s="79">
        <v>9945060</v>
      </c>
      <c r="E26" s="80" t="s">
        <v>131</v>
      </c>
      <c r="F26" s="81" t="s">
        <v>231</v>
      </c>
      <c r="G26" s="82">
        <v>2000000</v>
      </c>
      <c r="H26" s="83">
        <v>5000</v>
      </c>
      <c r="I26" s="84" t="s">
        <v>227</v>
      </c>
    </row>
    <row r="27" spans="1:15" s="85" customFormat="1" ht="72.599999999999994" customHeight="1" x14ac:dyDescent="0.3">
      <c r="A27" s="78">
        <v>4</v>
      </c>
      <c r="B27" s="32" t="s">
        <v>232</v>
      </c>
      <c r="C27" s="32">
        <v>2023063806</v>
      </c>
      <c r="D27" s="79">
        <v>9945078</v>
      </c>
      <c r="E27" s="80" t="s">
        <v>131</v>
      </c>
      <c r="F27" s="81" t="s">
        <v>233</v>
      </c>
      <c r="G27" s="82">
        <v>2000000</v>
      </c>
      <c r="H27" s="83">
        <v>5000</v>
      </c>
      <c r="I27" s="84" t="s">
        <v>227</v>
      </c>
    </row>
    <row r="28" spans="1:15" s="85" customFormat="1" ht="72.599999999999994" customHeight="1" x14ac:dyDescent="0.3">
      <c r="A28" s="78">
        <v>5</v>
      </c>
      <c r="B28" s="32" t="s">
        <v>234</v>
      </c>
      <c r="C28" s="32">
        <v>2023063808</v>
      </c>
      <c r="D28" s="79">
        <v>9945095</v>
      </c>
      <c r="E28" s="80" t="s">
        <v>131</v>
      </c>
      <c r="F28" s="81" t="s">
        <v>235</v>
      </c>
      <c r="G28" s="82">
        <v>2000000</v>
      </c>
      <c r="H28" s="83">
        <v>5000</v>
      </c>
      <c r="I28" s="84" t="s">
        <v>227</v>
      </c>
    </row>
    <row r="29" spans="1:15" s="85" customFormat="1" ht="72.599999999999994" customHeight="1" x14ac:dyDescent="0.3">
      <c r="A29" s="78">
        <v>6</v>
      </c>
      <c r="B29" s="32" t="s">
        <v>236</v>
      </c>
      <c r="C29" s="32">
        <v>2023063809</v>
      </c>
      <c r="D29" s="79">
        <v>9945124</v>
      </c>
      <c r="E29" s="80" t="s">
        <v>131</v>
      </c>
      <c r="F29" s="81" t="s">
        <v>237</v>
      </c>
      <c r="G29" s="82">
        <v>2000000</v>
      </c>
      <c r="H29" s="83">
        <v>5000</v>
      </c>
      <c r="I29" s="84" t="s">
        <v>227</v>
      </c>
    </row>
    <row r="30" spans="1:15" s="85" customFormat="1" ht="72.599999999999994" customHeight="1" x14ac:dyDescent="0.3">
      <c r="A30" s="78">
        <v>7</v>
      </c>
      <c r="B30" s="32" t="s">
        <v>238</v>
      </c>
      <c r="C30" s="32">
        <v>2023063810</v>
      </c>
      <c r="D30" s="79">
        <v>9945160</v>
      </c>
      <c r="E30" s="80" t="s">
        <v>131</v>
      </c>
      <c r="F30" s="81" t="s">
        <v>239</v>
      </c>
      <c r="G30" s="82">
        <v>2000000</v>
      </c>
      <c r="H30" s="83">
        <v>5000</v>
      </c>
      <c r="I30" s="84" t="s">
        <v>227</v>
      </c>
    </row>
    <row r="31" spans="1:15" s="85" customFormat="1" ht="72.599999999999994" customHeight="1" x14ac:dyDescent="0.3">
      <c r="A31" s="78">
        <v>8</v>
      </c>
      <c r="B31" s="32" t="s">
        <v>240</v>
      </c>
      <c r="C31" s="32">
        <v>2023063811</v>
      </c>
      <c r="D31" s="79">
        <v>9945202</v>
      </c>
      <c r="E31" s="80" t="s">
        <v>131</v>
      </c>
      <c r="F31" s="81" t="s">
        <v>241</v>
      </c>
      <c r="G31" s="82">
        <v>2000000</v>
      </c>
      <c r="H31" s="83">
        <v>5000</v>
      </c>
      <c r="I31" s="84" t="s">
        <v>227</v>
      </c>
    </row>
    <row r="32" spans="1:15" s="85" customFormat="1" ht="72.599999999999994" customHeight="1" x14ac:dyDescent="0.3">
      <c r="A32" s="78">
        <v>9</v>
      </c>
      <c r="B32" s="32" t="s">
        <v>242</v>
      </c>
      <c r="C32" s="32">
        <v>2023063807</v>
      </c>
      <c r="D32" s="79">
        <v>9945264</v>
      </c>
      <c r="E32" s="80" t="s">
        <v>131</v>
      </c>
      <c r="F32" s="81" t="s">
        <v>243</v>
      </c>
      <c r="G32" s="82">
        <v>2000000</v>
      </c>
      <c r="H32" s="83">
        <v>5000</v>
      </c>
      <c r="I32" s="84" t="s">
        <v>227</v>
      </c>
    </row>
    <row r="33" spans="1:10" s="77" customFormat="1" ht="13.2" x14ac:dyDescent="0.3">
      <c r="A33" s="70"/>
      <c r="B33" s="86"/>
      <c r="C33" s="86"/>
      <c r="D33" s="87"/>
      <c r="E33" s="87"/>
      <c r="F33" s="88"/>
      <c r="G33" s="89"/>
      <c r="H33" s="90"/>
      <c r="I33" s="86"/>
    </row>
    <row r="34" spans="1:10" s="92" customFormat="1" ht="41.25" customHeight="1" x14ac:dyDescent="0.3">
      <c r="A34" s="2">
        <v>3</v>
      </c>
      <c r="B34" s="143" t="s">
        <v>150</v>
      </c>
      <c r="C34" s="143"/>
      <c r="D34" s="143"/>
      <c r="E34" s="143"/>
      <c r="F34" s="143"/>
      <c r="G34" s="143"/>
      <c r="H34" s="143"/>
      <c r="I34" s="143"/>
    </row>
    <row r="35" spans="1:10" ht="33.75" customHeight="1" x14ac:dyDescent="0.25">
      <c r="A35" s="2">
        <v>4</v>
      </c>
      <c r="B35" s="146" t="s">
        <v>151</v>
      </c>
      <c r="C35" s="146"/>
      <c r="D35" s="146"/>
      <c r="E35" s="146"/>
      <c r="F35" s="146"/>
      <c r="G35" s="146"/>
      <c r="H35" s="146"/>
      <c r="I35" s="146"/>
    </row>
    <row r="36" spans="1:10" ht="70.5" customHeight="1" x14ac:dyDescent="0.25">
      <c r="A36" s="2">
        <v>5</v>
      </c>
      <c r="B36" s="146" t="s">
        <v>244</v>
      </c>
      <c r="C36" s="146"/>
      <c r="D36" s="146"/>
      <c r="E36" s="146"/>
      <c r="F36" s="146"/>
      <c r="G36" s="146"/>
      <c r="H36" s="146"/>
      <c r="I36" s="146"/>
    </row>
    <row r="37" spans="1:10" ht="132.75" customHeight="1" x14ac:dyDescent="0.25">
      <c r="A37" s="2">
        <v>6</v>
      </c>
      <c r="B37" s="143" t="s">
        <v>245</v>
      </c>
      <c r="C37" s="143"/>
      <c r="D37" s="143"/>
      <c r="E37" s="143"/>
      <c r="F37" s="143"/>
      <c r="G37" s="143"/>
      <c r="H37" s="143"/>
      <c r="I37" s="143"/>
    </row>
    <row r="38" spans="1:10" ht="150" customHeight="1" x14ac:dyDescent="0.25">
      <c r="A38" s="2">
        <v>7</v>
      </c>
      <c r="B38" s="146" t="s">
        <v>246</v>
      </c>
      <c r="C38" s="146"/>
      <c r="D38" s="146"/>
      <c r="E38" s="146"/>
      <c r="F38" s="146"/>
      <c r="G38" s="146"/>
      <c r="H38" s="146"/>
      <c r="I38" s="146"/>
    </row>
    <row r="39" spans="1:10" ht="17.25" customHeight="1" x14ac:dyDescent="0.25">
      <c r="A39" s="2">
        <v>8</v>
      </c>
      <c r="B39" s="146" t="s">
        <v>155</v>
      </c>
      <c r="C39" s="146"/>
      <c r="D39" s="146"/>
      <c r="E39" s="146"/>
      <c r="F39" s="146"/>
      <c r="G39" s="146"/>
      <c r="H39" s="146"/>
      <c r="I39" s="146"/>
    </row>
    <row r="40" spans="1:10" ht="34.5" customHeight="1" x14ac:dyDescent="0.25">
      <c r="A40" s="2">
        <v>9</v>
      </c>
      <c r="B40" s="141" t="s">
        <v>247</v>
      </c>
      <c r="C40" s="141"/>
      <c r="D40" s="141"/>
      <c r="E40" s="141"/>
      <c r="F40" s="141"/>
      <c r="G40" s="141"/>
      <c r="H40" s="141"/>
      <c r="I40" s="141"/>
    </row>
    <row r="41" spans="1:10" ht="53.25" customHeight="1" x14ac:dyDescent="0.25">
      <c r="A41" s="2">
        <v>10</v>
      </c>
      <c r="B41" s="141" t="s">
        <v>157</v>
      </c>
      <c r="C41" s="141"/>
      <c r="D41" s="141"/>
      <c r="E41" s="141"/>
      <c r="F41" s="141"/>
      <c r="G41" s="141"/>
      <c r="H41" s="141"/>
      <c r="I41" s="141"/>
    </row>
    <row r="42" spans="1:10" ht="72.75" customHeight="1" x14ac:dyDescent="0.25">
      <c r="A42" s="2">
        <v>11</v>
      </c>
      <c r="B42" s="142" t="s">
        <v>158</v>
      </c>
      <c r="C42" s="143"/>
      <c r="D42" s="143"/>
      <c r="E42" s="91"/>
      <c r="F42" s="91"/>
    </row>
    <row r="43" spans="1:10" ht="96" customHeight="1" x14ac:dyDescent="0.25">
      <c r="B43" s="142" t="s">
        <v>159</v>
      </c>
      <c r="C43" s="142"/>
      <c r="D43" s="142"/>
      <c r="E43" s="93"/>
      <c r="F43" s="91"/>
    </row>
    <row r="44" spans="1:10" ht="16.5" customHeight="1" x14ac:dyDescent="0.25">
      <c r="A44" s="2">
        <v>12</v>
      </c>
      <c r="B44" s="144" t="s">
        <v>59</v>
      </c>
      <c r="C44" s="144"/>
      <c r="D44" s="144"/>
      <c r="E44" s="144"/>
      <c r="F44" s="144"/>
      <c r="G44" s="144"/>
    </row>
    <row r="45" spans="1:10" ht="15.75" customHeight="1" x14ac:dyDescent="0.25">
      <c r="B45" s="143" t="s">
        <v>60</v>
      </c>
      <c r="C45" s="143"/>
      <c r="D45" s="143"/>
      <c r="E45" s="143"/>
      <c r="F45" s="143"/>
      <c r="G45" s="143"/>
    </row>
    <row r="46" spans="1:10" ht="15.75" customHeight="1" x14ac:dyDescent="0.25">
      <c r="B46" s="91"/>
      <c r="C46" s="91"/>
      <c r="D46" s="70"/>
      <c r="E46" s="70"/>
      <c r="F46" s="94"/>
      <c r="G46" s="95" t="s">
        <v>61</v>
      </c>
      <c r="H46" s="70"/>
    </row>
    <row r="47" spans="1:10" ht="11.25" customHeight="1" x14ac:dyDescent="0.25">
      <c r="B47" s="91"/>
      <c r="C47" s="91"/>
      <c r="D47" s="70"/>
      <c r="E47" s="70"/>
      <c r="F47" s="91"/>
      <c r="G47" s="68" t="s">
        <v>160</v>
      </c>
      <c r="H47" s="70"/>
    </row>
    <row r="48" spans="1:10" x14ac:dyDescent="0.25">
      <c r="C48" s="94"/>
      <c r="D48" s="96"/>
      <c r="E48" s="96"/>
      <c r="F48" s="94"/>
      <c r="G48" s="68" t="s">
        <v>161</v>
      </c>
      <c r="H48" s="68"/>
      <c r="I48" s="68"/>
      <c r="J48" s="68"/>
    </row>
    <row r="49" spans="2:8" x14ac:dyDescent="0.25">
      <c r="B49" s="97"/>
      <c r="G49" s="145"/>
      <c r="H49" s="145"/>
    </row>
  </sheetData>
  <mergeCells count="26">
    <mergeCell ref="E14:I14"/>
    <mergeCell ref="A8:I8"/>
    <mergeCell ref="B10:H10"/>
    <mergeCell ref="E11:I11"/>
    <mergeCell ref="E12:I12"/>
    <mergeCell ref="E13:I13"/>
    <mergeCell ref="B38:I38"/>
    <mergeCell ref="E15:I15"/>
    <mergeCell ref="E16:I16"/>
    <mergeCell ref="E17:I17"/>
    <mergeCell ref="E18:I18"/>
    <mergeCell ref="E19:I19"/>
    <mergeCell ref="B21:I21"/>
    <mergeCell ref="B22:I22"/>
    <mergeCell ref="B34:I34"/>
    <mergeCell ref="B35:I35"/>
    <mergeCell ref="B36:I36"/>
    <mergeCell ref="B37:I37"/>
    <mergeCell ref="B45:G45"/>
    <mergeCell ref="G49:H49"/>
    <mergeCell ref="B39:I39"/>
    <mergeCell ref="B40:I40"/>
    <mergeCell ref="B41:I41"/>
    <mergeCell ref="B42:D42"/>
    <mergeCell ref="B43:D43"/>
    <mergeCell ref="B44:G4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B013-87B6-4DBE-9C8C-A941C683599F}">
  <dimension ref="A8:IW41"/>
  <sheetViews>
    <sheetView topLeftCell="A13" workbookViewId="0">
      <selection activeCell="I20" sqref="I20:I24"/>
    </sheetView>
  </sheetViews>
  <sheetFormatPr defaultColWidth="9" defaultRowHeight="14.4" x14ac:dyDescent="0.25"/>
  <cols>
    <col min="1" max="1" width="3.44140625" style="2" customWidth="1"/>
    <col min="2" max="2" width="9.33203125" style="1" customWidth="1"/>
    <col min="3" max="3" width="10.33203125" style="1" customWidth="1"/>
    <col min="4" max="4" width="11.77734375" style="4" customWidth="1"/>
    <col min="5" max="5" width="10.21875" style="4" customWidth="1"/>
    <col min="6" max="6" width="28.5546875" style="1" customWidth="1"/>
    <col min="7" max="7" width="12.21875" style="3" customWidth="1"/>
    <col min="8" max="8" width="8.6640625" style="1" customWidth="1"/>
    <col min="9" max="9" width="7.6640625" style="1" customWidth="1"/>
    <col min="10" max="257" width="9.21875" style="1" customWidth="1"/>
    <col min="258" max="16384" width="9" style="13"/>
  </cols>
  <sheetData>
    <row r="8" spans="1:15" ht="17.399999999999999" x14ac:dyDescent="0.25">
      <c r="A8" s="147" t="s">
        <v>138</v>
      </c>
      <c r="B8" s="147"/>
      <c r="C8" s="147"/>
      <c r="D8" s="147"/>
      <c r="E8" s="147"/>
      <c r="F8" s="147"/>
      <c r="G8" s="147"/>
      <c r="H8" s="147"/>
      <c r="I8" s="147"/>
    </row>
    <row r="9" spans="1:15" ht="17.399999999999999" x14ac:dyDescent="0.25">
      <c r="A9" s="65"/>
      <c r="B9" s="64"/>
      <c r="C9" s="64"/>
      <c r="D9" s="64"/>
      <c r="E9" s="64"/>
      <c r="F9" s="64"/>
      <c r="G9" s="64"/>
      <c r="H9" s="64"/>
    </row>
    <row r="10" spans="1:15" x14ac:dyDescent="0.25">
      <c r="B10" s="148" t="s">
        <v>139</v>
      </c>
      <c r="C10" s="148"/>
      <c r="D10" s="148"/>
      <c r="E10" s="148"/>
      <c r="F10" s="148"/>
      <c r="G10" s="148"/>
      <c r="H10" s="148"/>
    </row>
    <row r="11" spans="1:15" ht="15.6" x14ac:dyDescent="0.25">
      <c r="B11" s="67" t="s">
        <v>140</v>
      </c>
      <c r="C11" s="68" t="s">
        <v>248</v>
      </c>
      <c r="D11" s="69">
        <f>G20</f>
        <v>1209422.3500000001</v>
      </c>
      <c r="E11" s="149" t="s">
        <v>249</v>
      </c>
      <c r="F11" s="149"/>
      <c r="G11" s="149"/>
      <c r="H11" s="149"/>
      <c r="I11" s="149"/>
      <c r="M11" s="70"/>
      <c r="N11" s="71"/>
      <c r="O11" s="71"/>
    </row>
    <row r="12" spans="1:15" ht="15.6" x14ac:dyDescent="0.25">
      <c r="B12" s="67" t="s">
        <v>216</v>
      </c>
      <c r="C12" s="68" t="s">
        <v>250</v>
      </c>
      <c r="D12" s="69">
        <f>G21</f>
        <v>470000</v>
      </c>
      <c r="E12" s="149" t="s">
        <v>251</v>
      </c>
      <c r="F12" s="149"/>
      <c r="G12" s="149"/>
      <c r="H12" s="149"/>
      <c r="I12" s="149"/>
      <c r="M12" s="70"/>
      <c r="N12" s="71"/>
      <c r="O12" s="71"/>
    </row>
    <row r="13" spans="1:15" ht="15.6" x14ac:dyDescent="0.25">
      <c r="B13" s="67" t="s">
        <v>217</v>
      </c>
      <c r="C13" s="68" t="s">
        <v>252</v>
      </c>
      <c r="D13" s="69">
        <f>G22</f>
        <v>1000000</v>
      </c>
      <c r="E13" s="149" t="s">
        <v>251</v>
      </c>
      <c r="F13" s="149"/>
      <c r="G13" s="149"/>
      <c r="H13" s="149"/>
      <c r="I13" s="149"/>
      <c r="M13" s="70"/>
      <c r="N13" s="71"/>
      <c r="O13" s="71"/>
    </row>
    <row r="14" spans="1:15" ht="15.6" x14ac:dyDescent="0.25">
      <c r="B14" s="67" t="s">
        <v>218</v>
      </c>
      <c r="C14" s="68" t="s">
        <v>253</v>
      </c>
      <c r="D14" s="69">
        <f>G23</f>
        <v>1300000</v>
      </c>
      <c r="E14" s="149" t="s">
        <v>254</v>
      </c>
      <c r="F14" s="149"/>
      <c r="G14" s="149"/>
      <c r="H14" s="149"/>
      <c r="I14" s="149"/>
      <c r="M14" s="70"/>
      <c r="N14" s="71"/>
      <c r="O14" s="71"/>
    </row>
    <row r="15" spans="1:15" ht="15.6" x14ac:dyDescent="0.25">
      <c r="B15" s="67" t="s">
        <v>219</v>
      </c>
      <c r="C15" s="68" t="s">
        <v>255</v>
      </c>
      <c r="D15" s="69">
        <f>G24</f>
        <v>1500000</v>
      </c>
      <c r="E15" s="149" t="s">
        <v>256</v>
      </c>
      <c r="F15" s="149"/>
      <c r="G15" s="149"/>
      <c r="H15" s="149"/>
      <c r="I15" s="149"/>
      <c r="M15" s="70"/>
      <c r="N15" s="71"/>
      <c r="O15" s="71"/>
    </row>
    <row r="16" spans="1:15" ht="15.6" x14ac:dyDescent="0.25">
      <c r="B16" s="72"/>
      <c r="C16" s="73"/>
      <c r="D16" s="72"/>
      <c r="E16" s="72"/>
      <c r="F16" s="72"/>
      <c r="G16" s="66"/>
      <c r="H16" s="66"/>
      <c r="M16" s="70"/>
      <c r="N16" s="71"/>
      <c r="O16" s="71"/>
    </row>
    <row r="17" spans="1:9" x14ac:dyDescent="0.25">
      <c r="B17" s="146" t="s">
        <v>257</v>
      </c>
      <c r="C17" s="146"/>
      <c r="D17" s="146"/>
      <c r="E17" s="146"/>
      <c r="F17" s="146"/>
      <c r="G17" s="146"/>
      <c r="H17" s="146"/>
      <c r="I17" s="146"/>
    </row>
    <row r="18" spans="1:9" x14ac:dyDescent="0.25">
      <c r="A18" s="2">
        <v>2</v>
      </c>
      <c r="B18" s="150" t="s">
        <v>144</v>
      </c>
      <c r="C18" s="150"/>
      <c r="D18" s="150"/>
      <c r="E18" s="150"/>
      <c r="F18" s="150"/>
      <c r="G18" s="150"/>
      <c r="H18" s="150"/>
      <c r="I18" s="150"/>
    </row>
    <row r="19" spans="1:9" s="77" customFormat="1" ht="26.4" x14ac:dyDescent="0.3">
      <c r="A19" s="74" t="s">
        <v>22</v>
      </c>
      <c r="B19" s="75" t="s">
        <v>23</v>
      </c>
      <c r="C19" s="75" t="s">
        <v>69</v>
      </c>
      <c r="D19" s="75" t="s">
        <v>25</v>
      </c>
      <c r="E19" s="75" t="s">
        <v>145</v>
      </c>
      <c r="F19" s="76" t="s">
        <v>27</v>
      </c>
      <c r="G19" s="76" t="s">
        <v>28</v>
      </c>
      <c r="H19" s="75" t="s">
        <v>29</v>
      </c>
      <c r="I19" s="76" t="s">
        <v>146</v>
      </c>
    </row>
    <row r="20" spans="1:9" s="85" customFormat="1" ht="61.2" x14ac:dyDescent="0.3">
      <c r="A20" s="78">
        <v>1</v>
      </c>
      <c r="B20" s="32" t="s">
        <v>258</v>
      </c>
      <c r="C20" s="32">
        <v>2023063863</v>
      </c>
      <c r="D20" s="79">
        <v>9945545</v>
      </c>
      <c r="E20" s="80" t="s">
        <v>131</v>
      </c>
      <c r="F20" s="81" t="s">
        <v>259</v>
      </c>
      <c r="G20" s="82">
        <v>1209422.3500000001</v>
      </c>
      <c r="H20" s="83">
        <v>5000</v>
      </c>
      <c r="I20" s="84" t="s">
        <v>260</v>
      </c>
    </row>
    <row r="21" spans="1:9" s="85" customFormat="1" ht="61.2" x14ac:dyDescent="0.3">
      <c r="A21" s="78">
        <v>2</v>
      </c>
      <c r="B21" s="32" t="s">
        <v>261</v>
      </c>
      <c r="C21" s="32">
        <v>2023063865</v>
      </c>
      <c r="D21" s="79">
        <v>9945581</v>
      </c>
      <c r="E21" s="80" t="s">
        <v>131</v>
      </c>
      <c r="F21" s="81" t="s">
        <v>262</v>
      </c>
      <c r="G21" s="82">
        <v>470000</v>
      </c>
      <c r="H21" s="83">
        <v>500</v>
      </c>
      <c r="I21" s="84" t="s">
        <v>263</v>
      </c>
    </row>
    <row r="22" spans="1:9" s="85" customFormat="1" ht="61.2" x14ac:dyDescent="0.3">
      <c r="A22" s="78">
        <v>3</v>
      </c>
      <c r="B22" s="32" t="s">
        <v>264</v>
      </c>
      <c r="C22" s="32">
        <v>2023063867</v>
      </c>
      <c r="D22" s="79">
        <v>9945656</v>
      </c>
      <c r="E22" s="80" t="s">
        <v>131</v>
      </c>
      <c r="F22" s="81" t="s">
        <v>265</v>
      </c>
      <c r="G22" s="82">
        <v>1000000</v>
      </c>
      <c r="H22" s="83">
        <v>1000</v>
      </c>
      <c r="I22" s="84" t="s">
        <v>266</v>
      </c>
    </row>
    <row r="23" spans="1:9" s="85" customFormat="1" ht="61.2" x14ac:dyDescent="0.3">
      <c r="A23" s="78">
        <v>4</v>
      </c>
      <c r="B23" s="32" t="s">
        <v>267</v>
      </c>
      <c r="C23" s="32">
        <v>2023063869</v>
      </c>
      <c r="D23" s="79">
        <v>9945682</v>
      </c>
      <c r="E23" s="80" t="s">
        <v>131</v>
      </c>
      <c r="F23" s="81" t="s">
        <v>268</v>
      </c>
      <c r="G23" s="82">
        <v>1300000</v>
      </c>
      <c r="H23" s="83">
        <v>5000</v>
      </c>
      <c r="I23" s="84" t="s">
        <v>269</v>
      </c>
    </row>
    <row r="24" spans="1:9" s="85" customFormat="1" ht="61.2" x14ac:dyDescent="0.3">
      <c r="A24" s="78">
        <v>5</v>
      </c>
      <c r="B24" s="32" t="s">
        <v>270</v>
      </c>
      <c r="C24" s="32">
        <v>2023063870</v>
      </c>
      <c r="D24" s="79">
        <v>9945737</v>
      </c>
      <c r="E24" s="80" t="s">
        <v>131</v>
      </c>
      <c r="F24" s="81" t="s">
        <v>271</v>
      </c>
      <c r="G24" s="82">
        <v>1500000</v>
      </c>
      <c r="H24" s="83">
        <v>5000</v>
      </c>
      <c r="I24" s="84" t="s">
        <v>272</v>
      </c>
    </row>
    <row r="25" spans="1:9" s="77" customFormat="1" ht="13.2" x14ac:dyDescent="0.3">
      <c r="A25" s="70"/>
      <c r="B25" s="86"/>
      <c r="C25" s="86"/>
      <c r="D25" s="87"/>
      <c r="E25" s="87"/>
      <c r="F25" s="88"/>
      <c r="G25" s="89"/>
      <c r="H25" s="90"/>
      <c r="I25" s="86"/>
    </row>
    <row r="26" spans="1:9" s="92" customFormat="1" ht="13.8" x14ac:dyDescent="0.3">
      <c r="A26" s="2">
        <v>3</v>
      </c>
      <c r="B26" s="143" t="s">
        <v>150</v>
      </c>
      <c r="C26" s="143"/>
      <c r="D26" s="143"/>
      <c r="E26" s="143"/>
      <c r="F26" s="143"/>
      <c r="G26" s="143"/>
      <c r="H26" s="143"/>
      <c r="I26" s="143"/>
    </row>
    <row r="27" spans="1:9" x14ac:dyDescent="0.25">
      <c r="A27" s="2">
        <v>4</v>
      </c>
      <c r="B27" s="146" t="s">
        <v>273</v>
      </c>
      <c r="C27" s="146"/>
      <c r="D27" s="146"/>
      <c r="E27" s="146"/>
      <c r="F27" s="146"/>
      <c r="G27" s="146"/>
      <c r="H27" s="146"/>
      <c r="I27" s="146"/>
    </row>
    <row r="28" spans="1:9" x14ac:dyDescent="0.25">
      <c r="A28" s="2">
        <v>5</v>
      </c>
      <c r="B28" s="146" t="s">
        <v>244</v>
      </c>
      <c r="C28" s="146"/>
      <c r="D28" s="146"/>
      <c r="E28" s="146"/>
      <c r="F28" s="146"/>
      <c r="G28" s="146"/>
      <c r="H28" s="146"/>
      <c r="I28" s="146"/>
    </row>
    <row r="29" spans="1:9" x14ac:dyDescent="0.25">
      <c r="A29" s="2">
        <v>6</v>
      </c>
      <c r="B29" s="143" t="s">
        <v>245</v>
      </c>
      <c r="C29" s="143"/>
      <c r="D29" s="143"/>
      <c r="E29" s="143"/>
      <c r="F29" s="143"/>
      <c r="G29" s="143"/>
      <c r="H29" s="143"/>
      <c r="I29" s="143"/>
    </row>
    <row r="30" spans="1:9" x14ac:dyDescent="0.25">
      <c r="A30" s="2">
        <v>7</v>
      </c>
      <c r="B30" s="146" t="s">
        <v>246</v>
      </c>
      <c r="C30" s="146"/>
      <c r="D30" s="146"/>
      <c r="E30" s="146"/>
      <c r="F30" s="146"/>
      <c r="G30" s="146"/>
      <c r="H30" s="146"/>
      <c r="I30" s="146"/>
    </row>
    <row r="31" spans="1:9" x14ac:dyDescent="0.25">
      <c r="A31" s="2">
        <v>8</v>
      </c>
      <c r="B31" s="146" t="s">
        <v>155</v>
      </c>
      <c r="C31" s="146"/>
      <c r="D31" s="146"/>
      <c r="E31" s="146"/>
      <c r="F31" s="146"/>
      <c r="G31" s="146"/>
      <c r="H31" s="146"/>
      <c r="I31" s="146"/>
    </row>
    <row r="32" spans="1:9" x14ac:dyDescent="0.25">
      <c r="A32" s="2">
        <v>9</v>
      </c>
      <c r="B32" s="141" t="s">
        <v>247</v>
      </c>
      <c r="C32" s="141"/>
      <c r="D32" s="141"/>
      <c r="E32" s="141"/>
      <c r="F32" s="141"/>
      <c r="G32" s="141"/>
      <c r="H32" s="141"/>
      <c r="I32" s="141"/>
    </row>
    <row r="33" spans="1:10" x14ac:dyDescent="0.25">
      <c r="A33" s="2">
        <v>10</v>
      </c>
      <c r="B33" s="141" t="s">
        <v>157</v>
      </c>
      <c r="C33" s="141"/>
      <c r="D33" s="141"/>
      <c r="E33" s="141"/>
      <c r="F33" s="141"/>
      <c r="G33" s="141"/>
      <c r="H33" s="141"/>
      <c r="I33" s="141"/>
    </row>
    <row r="34" spans="1:10" x14ac:dyDescent="0.25">
      <c r="A34" s="2">
        <v>11</v>
      </c>
      <c r="B34" s="142" t="s">
        <v>158</v>
      </c>
      <c r="C34" s="143"/>
      <c r="D34" s="143"/>
      <c r="E34" s="91"/>
      <c r="F34" s="91"/>
    </row>
    <row r="35" spans="1:10" x14ac:dyDescent="0.25">
      <c r="B35" s="142" t="s">
        <v>159</v>
      </c>
      <c r="C35" s="142"/>
      <c r="D35" s="142"/>
      <c r="E35" s="93"/>
      <c r="F35" s="91"/>
    </row>
    <row r="36" spans="1:10" x14ac:dyDescent="0.25">
      <c r="A36" s="2">
        <v>12</v>
      </c>
      <c r="B36" s="144" t="s">
        <v>59</v>
      </c>
      <c r="C36" s="144"/>
      <c r="D36" s="144"/>
      <c r="E36" s="144"/>
      <c r="F36" s="144"/>
      <c r="G36" s="144"/>
    </row>
    <row r="37" spans="1:10" x14ac:dyDescent="0.25">
      <c r="B37" s="143" t="s">
        <v>60</v>
      </c>
      <c r="C37" s="143"/>
      <c r="D37" s="143"/>
      <c r="E37" s="143"/>
      <c r="F37" s="143"/>
      <c r="G37" s="143"/>
    </row>
    <row r="38" spans="1:10" x14ac:dyDescent="0.25">
      <c r="B38" s="91"/>
      <c r="C38" s="91"/>
      <c r="D38" s="70"/>
      <c r="E38" s="70"/>
      <c r="F38" s="94"/>
      <c r="G38" s="95" t="s">
        <v>61</v>
      </c>
      <c r="H38" s="70"/>
    </row>
    <row r="39" spans="1:10" x14ac:dyDescent="0.25">
      <c r="B39" s="91"/>
      <c r="C39" s="91"/>
      <c r="D39" s="70"/>
      <c r="E39" s="70"/>
      <c r="F39" s="91"/>
      <c r="G39" s="68" t="s">
        <v>160</v>
      </c>
      <c r="H39" s="70"/>
    </row>
    <row r="40" spans="1:10" x14ac:dyDescent="0.25">
      <c r="C40" s="94"/>
      <c r="D40" s="96"/>
      <c r="E40" s="96"/>
      <c r="F40" s="94"/>
      <c r="G40" s="68" t="s">
        <v>161</v>
      </c>
      <c r="H40" s="68"/>
      <c r="I40" s="68"/>
      <c r="J40" s="68"/>
    </row>
    <row r="41" spans="1:10" x14ac:dyDescent="0.25">
      <c r="B41" s="97"/>
      <c r="G41" s="145"/>
      <c r="H41" s="145"/>
    </row>
  </sheetData>
  <mergeCells count="22">
    <mergeCell ref="B28:I28"/>
    <mergeCell ref="A8:I8"/>
    <mergeCell ref="B10:H10"/>
    <mergeCell ref="E11:I11"/>
    <mergeCell ref="E12:I12"/>
    <mergeCell ref="E13:I13"/>
    <mergeCell ref="E14:I14"/>
    <mergeCell ref="E15:I15"/>
    <mergeCell ref="B17:I17"/>
    <mergeCell ref="B18:I18"/>
    <mergeCell ref="B26:I26"/>
    <mergeCell ref="B27:I27"/>
    <mergeCell ref="B35:D35"/>
    <mergeCell ref="B36:G36"/>
    <mergeCell ref="B37:G37"/>
    <mergeCell ref="G41:H41"/>
    <mergeCell ref="B29:I29"/>
    <mergeCell ref="B30:I30"/>
    <mergeCell ref="B31:I31"/>
    <mergeCell ref="B32:I32"/>
    <mergeCell ref="B33:I33"/>
    <mergeCell ref="B34:D3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5135-300D-4502-A35F-2A15D1E88F39}">
  <dimension ref="A7:IW33"/>
  <sheetViews>
    <sheetView topLeftCell="A10" workbookViewId="0">
      <selection activeCell="F16" activeCellId="1" sqref="C16 F16:G16"/>
    </sheetView>
  </sheetViews>
  <sheetFormatPr defaultColWidth="9" defaultRowHeight="25.2" customHeight="1" x14ac:dyDescent="0.25"/>
  <cols>
    <col min="1" max="1" width="3.44140625" style="2" customWidth="1"/>
    <col min="2" max="2" width="9.33203125" style="1" customWidth="1"/>
    <col min="3" max="3" width="10.33203125" style="1" customWidth="1"/>
    <col min="4" max="4" width="11.109375" style="4" customWidth="1"/>
    <col min="5" max="5" width="10.21875" style="4" customWidth="1"/>
    <col min="6" max="6" width="28.5546875" style="1" customWidth="1"/>
    <col min="7" max="7" width="12.21875" style="3" customWidth="1"/>
    <col min="8" max="8" width="8.6640625" style="1" customWidth="1"/>
    <col min="9" max="9" width="7.6640625" style="1" customWidth="1"/>
    <col min="10" max="257" width="9.21875" style="1" customWidth="1"/>
    <col min="258" max="16384" width="9" style="13"/>
  </cols>
  <sheetData>
    <row r="7" spans="1:15" ht="11.4" customHeight="1" x14ac:dyDescent="0.25"/>
    <row r="8" spans="1:15" ht="25.2" customHeight="1" x14ac:dyDescent="0.25">
      <c r="A8" s="147" t="s">
        <v>138</v>
      </c>
      <c r="B8" s="147"/>
      <c r="C8" s="147"/>
      <c r="D8" s="147"/>
      <c r="E8" s="147"/>
      <c r="F8" s="147"/>
      <c r="G8" s="147"/>
      <c r="H8" s="147"/>
      <c r="I8" s="147"/>
    </row>
    <row r="9" spans="1:15" ht="25.2" customHeight="1" x14ac:dyDescent="0.25">
      <c r="A9" s="65"/>
      <c r="B9" s="64"/>
      <c r="C9" s="64"/>
      <c r="D9" s="64"/>
      <c r="E9" s="64"/>
      <c r="F9" s="64"/>
      <c r="G9" s="64"/>
      <c r="H9" s="64"/>
    </row>
    <row r="10" spans="1:15" ht="25.2" customHeight="1" x14ac:dyDescent="0.25">
      <c r="B10" s="148" t="s">
        <v>139</v>
      </c>
      <c r="C10" s="148"/>
      <c r="D10" s="148"/>
      <c r="E10" s="148"/>
      <c r="F10" s="148"/>
      <c r="G10" s="148"/>
      <c r="H10" s="148"/>
    </row>
    <row r="11" spans="1:15" ht="25.2" customHeight="1" x14ac:dyDescent="0.25">
      <c r="B11" s="67" t="s">
        <v>140</v>
      </c>
      <c r="C11" s="68" t="s">
        <v>274</v>
      </c>
      <c r="D11" s="69">
        <f>G16</f>
        <v>1200000</v>
      </c>
      <c r="E11" s="149" t="s">
        <v>275</v>
      </c>
      <c r="F11" s="149"/>
      <c r="G11" s="149"/>
      <c r="H11" s="149"/>
      <c r="I11" s="149"/>
      <c r="M11" s="70"/>
      <c r="N11" s="71"/>
      <c r="O11" s="71"/>
    </row>
    <row r="12" spans="1:15" ht="25.2" customHeight="1" x14ac:dyDescent="0.25">
      <c r="B12" s="72"/>
      <c r="C12" s="73"/>
      <c r="D12" s="72"/>
      <c r="E12" s="72"/>
      <c r="F12" s="72"/>
      <c r="G12" s="66"/>
      <c r="H12" s="66"/>
      <c r="M12" s="70"/>
      <c r="N12" s="71"/>
      <c r="O12" s="71"/>
    </row>
    <row r="13" spans="1:15" ht="25.2" customHeight="1" x14ac:dyDescent="0.25">
      <c r="B13" s="146" t="s">
        <v>276</v>
      </c>
      <c r="C13" s="146"/>
      <c r="D13" s="146"/>
      <c r="E13" s="146"/>
      <c r="F13" s="146"/>
      <c r="G13" s="146"/>
      <c r="H13" s="146"/>
      <c r="I13" s="146"/>
    </row>
    <row r="14" spans="1:15" ht="25.2" customHeight="1" x14ac:dyDescent="0.25">
      <c r="A14" s="2">
        <v>2</v>
      </c>
      <c r="B14" s="150" t="s">
        <v>144</v>
      </c>
      <c r="C14" s="150"/>
      <c r="D14" s="150"/>
      <c r="E14" s="150"/>
      <c r="F14" s="150"/>
      <c r="G14" s="150"/>
      <c r="H14" s="150"/>
      <c r="I14" s="150"/>
    </row>
    <row r="15" spans="1:15" s="77" customFormat="1" ht="25.2" customHeight="1" x14ac:dyDescent="0.3">
      <c r="A15" s="74" t="s">
        <v>22</v>
      </c>
      <c r="B15" s="75" t="s">
        <v>23</v>
      </c>
      <c r="C15" s="75" t="s">
        <v>69</v>
      </c>
      <c r="D15" s="75" t="s">
        <v>25</v>
      </c>
      <c r="E15" s="75" t="s">
        <v>145</v>
      </c>
      <c r="F15" s="76" t="s">
        <v>27</v>
      </c>
      <c r="G15" s="76" t="s">
        <v>28</v>
      </c>
      <c r="H15" s="75" t="s">
        <v>29</v>
      </c>
      <c r="I15" s="76" t="s">
        <v>146</v>
      </c>
    </row>
    <row r="16" spans="1:15" s="85" customFormat="1" ht="73.2" customHeight="1" x14ac:dyDescent="0.3">
      <c r="A16" s="78">
        <v>1</v>
      </c>
      <c r="B16" s="32" t="s">
        <v>277</v>
      </c>
      <c r="C16" s="32">
        <v>2023063743</v>
      </c>
      <c r="D16" s="79">
        <v>9960390</v>
      </c>
      <c r="E16" s="80" t="s">
        <v>131</v>
      </c>
      <c r="F16" s="81" t="s">
        <v>278</v>
      </c>
      <c r="G16" s="82">
        <v>1200000</v>
      </c>
      <c r="H16" s="83">
        <v>5000</v>
      </c>
      <c r="I16" s="84" t="s">
        <v>279</v>
      </c>
    </row>
    <row r="17" spans="1:10" s="77" customFormat="1" ht="25.2" customHeight="1" x14ac:dyDescent="0.3">
      <c r="A17" s="70"/>
      <c r="B17" s="86"/>
      <c r="C17" s="86"/>
      <c r="D17" s="87"/>
      <c r="E17" s="87"/>
      <c r="F17" s="88"/>
      <c r="G17" s="89"/>
      <c r="H17" s="90"/>
      <c r="I17" s="86"/>
    </row>
    <row r="18" spans="1:10" s="92" customFormat="1" ht="25.2" customHeight="1" x14ac:dyDescent="0.3">
      <c r="A18" s="2">
        <v>3</v>
      </c>
      <c r="B18" s="143" t="s">
        <v>150</v>
      </c>
      <c r="C18" s="143"/>
      <c r="D18" s="143"/>
      <c r="E18" s="143"/>
      <c r="F18" s="143"/>
      <c r="G18" s="143"/>
      <c r="H18" s="143"/>
      <c r="I18" s="143"/>
    </row>
    <row r="19" spans="1:10" ht="25.2" customHeight="1" x14ac:dyDescent="0.25">
      <c r="A19" s="2">
        <v>4</v>
      </c>
      <c r="B19" s="146" t="s">
        <v>273</v>
      </c>
      <c r="C19" s="146"/>
      <c r="D19" s="146"/>
      <c r="E19" s="146"/>
      <c r="F19" s="146"/>
      <c r="G19" s="146"/>
      <c r="H19" s="146"/>
      <c r="I19" s="146"/>
    </row>
    <row r="20" spans="1:10" ht="25.2" customHeight="1" x14ac:dyDescent="0.25">
      <c r="A20" s="2">
        <v>5</v>
      </c>
      <c r="B20" s="146" t="s">
        <v>280</v>
      </c>
      <c r="C20" s="146"/>
      <c r="D20" s="146"/>
      <c r="E20" s="146"/>
      <c r="F20" s="146"/>
      <c r="G20" s="146"/>
      <c r="H20" s="146"/>
      <c r="I20" s="146"/>
    </row>
    <row r="21" spans="1:10" ht="25.2" customHeight="1" x14ac:dyDescent="0.25">
      <c r="A21" s="2">
        <v>6</v>
      </c>
      <c r="B21" s="143" t="s">
        <v>281</v>
      </c>
      <c r="C21" s="143"/>
      <c r="D21" s="143"/>
      <c r="E21" s="143"/>
      <c r="F21" s="143"/>
      <c r="G21" s="143"/>
      <c r="H21" s="143"/>
      <c r="I21" s="143"/>
    </row>
    <row r="22" spans="1:10" ht="25.2" customHeight="1" x14ac:dyDescent="0.25">
      <c r="A22" s="2">
        <v>7</v>
      </c>
      <c r="B22" s="146" t="s">
        <v>282</v>
      </c>
      <c r="C22" s="146"/>
      <c r="D22" s="146"/>
      <c r="E22" s="146"/>
      <c r="F22" s="146"/>
      <c r="G22" s="146"/>
      <c r="H22" s="146"/>
      <c r="I22" s="146"/>
    </row>
    <row r="23" spans="1:10" ht="25.2" customHeight="1" x14ac:dyDescent="0.25">
      <c r="A23" s="2">
        <v>8</v>
      </c>
      <c r="B23" s="146" t="s">
        <v>155</v>
      </c>
      <c r="C23" s="146"/>
      <c r="D23" s="146"/>
      <c r="E23" s="146"/>
      <c r="F23" s="146"/>
      <c r="G23" s="146"/>
      <c r="H23" s="146"/>
      <c r="I23" s="146"/>
    </row>
    <row r="24" spans="1:10" ht="25.2" customHeight="1" x14ac:dyDescent="0.25">
      <c r="A24" s="2">
        <v>9</v>
      </c>
      <c r="B24" s="141" t="s">
        <v>283</v>
      </c>
      <c r="C24" s="141"/>
      <c r="D24" s="141"/>
      <c r="E24" s="141"/>
      <c r="F24" s="141"/>
      <c r="G24" s="141"/>
      <c r="H24" s="141"/>
      <c r="I24" s="141"/>
    </row>
    <row r="25" spans="1:10" ht="25.2" customHeight="1" x14ac:dyDescent="0.25">
      <c r="A25" s="2">
        <v>10</v>
      </c>
      <c r="B25" s="141" t="s">
        <v>157</v>
      </c>
      <c r="C25" s="141"/>
      <c r="D25" s="141"/>
      <c r="E25" s="141"/>
      <c r="F25" s="141"/>
      <c r="G25" s="141"/>
      <c r="H25" s="141"/>
      <c r="I25" s="141"/>
    </row>
    <row r="26" spans="1:10" ht="25.2" customHeight="1" x14ac:dyDescent="0.25">
      <c r="A26" s="2">
        <v>11</v>
      </c>
      <c r="B26" s="142" t="s">
        <v>158</v>
      </c>
      <c r="C26" s="143"/>
      <c r="D26" s="143"/>
      <c r="E26" s="91"/>
      <c r="F26" s="91"/>
    </row>
    <row r="27" spans="1:10" ht="25.2" customHeight="1" x14ac:dyDescent="0.25">
      <c r="B27" s="142" t="s">
        <v>159</v>
      </c>
      <c r="C27" s="142"/>
      <c r="D27" s="142"/>
      <c r="E27" s="93"/>
      <c r="F27" s="91"/>
    </row>
    <row r="28" spans="1:10" ht="25.2" customHeight="1" x14ac:dyDescent="0.25">
      <c r="A28" s="2">
        <v>12</v>
      </c>
      <c r="B28" s="144" t="s">
        <v>59</v>
      </c>
      <c r="C28" s="144"/>
      <c r="D28" s="144"/>
      <c r="E28" s="144"/>
      <c r="F28" s="144"/>
      <c r="G28" s="144"/>
    </row>
    <row r="29" spans="1:10" ht="25.2" customHeight="1" x14ac:dyDescent="0.25">
      <c r="B29" s="143" t="s">
        <v>60</v>
      </c>
      <c r="C29" s="143"/>
      <c r="D29" s="143"/>
      <c r="E29" s="143"/>
      <c r="F29" s="143"/>
      <c r="G29" s="143"/>
    </row>
    <row r="30" spans="1:10" ht="25.2" customHeight="1" x14ac:dyDescent="0.25">
      <c r="B30" s="91"/>
      <c r="C30" s="91"/>
      <c r="D30" s="70"/>
      <c r="E30" s="70"/>
      <c r="F30" s="94"/>
      <c r="G30" s="95" t="s">
        <v>61</v>
      </c>
      <c r="H30" s="70"/>
    </row>
    <row r="31" spans="1:10" ht="25.2" customHeight="1" x14ac:dyDescent="0.25">
      <c r="B31" s="91"/>
      <c r="C31" s="91"/>
      <c r="D31" s="70"/>
      <c r="E31" s="70"/>
      <c r="F31" s="91"/>
      <c r="G31" s="68" t="s">
        <v>160</v>
      </c>
      <c r="H31" s="70"/>
    </row>
    <row r="32" spans="1:10" ht="25.2" customHeight="1" x14ac:dyDescent="0.25">
      <c r="C32" s="94"/>
      <c r="D32" s="96"/>
      <c r="E32" s="96"/>
      <c r="F32" s="94"/>
      <c r="G32" s="68" t="s">
        <v>161</v>
      </c>
      <c r="H32" s="68"/>
      <c r="I32" s="68"/>
      <c r="J32" s="68"/>
    </row>
    <row r="33" spans="2:8" ht="25.2" customHeight="1" x14ac:dyDescent="0.25">
      <c r="B33" s="97"/>
      <c r="G33" s="145"/>
      <c r="H33" s="145"/>
    </row>
  </sheetData>
  <mergeCells count="18">
    <mergeCell ref="B18:I18"/>
    <mergeCell ref="A8:I8"/>
    <mergeCell ref="B10:H10"/>
    <mergeCell ref="E11:I11"/>
    <mergeCell ref="B13:I13"/>
    <mergeCell ref="B14:I14"/>
    <mergeCell ref="G33:H33"/>
    <mergeCell ref="B19:I19"/>
    <mergeCell ref="B20:I20"/>
    <mergeCell ref="B21:I21"/>
    <mergeCell ref="B22:I22"/>
    <mergeCell ref="B23:I23"/>
    <mergeCell ref="B24:I24"/>
    <mergeCell ref="B25:I25"/>
    <mergeCell ref="B26:D26"/>
    <mergeCell ref="B27:D27"/>
    <mergeCell ref="B28:G28"/>
    <mergeCell ref="B29:G2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D7A5-9254-4830-A20D-46AF8A83F1C1}">
  <dimension ref="A9:H1048458"/>
  <sheetViews>
    <sheetView workbookViewId="0">
      <selection activeCell="F16" activeCellId="1" sqref="C16 F16:G16"/>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284</v>
      </c>
      <c r="D12" s="113" t="s">
        <v>191</v>
      </c>
      <c r="E12" s="113"/>
      <c r="F12" s="113"/>
      <c r="G12" s="113"/>
      <c r="H12" s="113"/>
    </row>
    <row r="13" spans="1:8" ht="36" customHeight="1" x14ac:dyDescent="0.25">
      <c r="A13" s="19"/>
      <c r="B13" s="106" t="s">
        <v>285</v>
      </c>
      <c r="C13" s="106"/>
      <c r="D13" s="106"/>
      <c r="E13" s="106"/>
      <c r="F13" s="106"/>
      <c r="G13" s="106"/>
      <c r="H13" s="106"/>
    </row>
    <row r="14" spans="1:8" ht="19.5" customHeight="1" x14ac:dyDescent="0.25">
      <c r="A14" s="19"/>
      <c r="B14" s="114" t="s">
        <v>21</v>
      </c>
      <c r="C14" s="114"/>
      <c r="D14" s="114"/>
      <c r="E14" s="114"/>
      <c r="F14" s="114"/>
      <c r="G14" s="114"/>
      <c r="H14" s="114"/>
    </row>
    <row r="15" spans="1:8" ht="18.600000000000001" customHeight="1" x14ac:dyDescent="0.25">
      <c r="A15" s="20" t="s">
        <v>22</v>
      </c>
      <c r="B15" s="20" t="s">
        <v>23</v>
      </c>
      <c r="C15" s="20" t="s">
        <v>24</v>
      </c>
      <c r="D15" s="20" t="s">
        <v>25</v>
      </c>
      <c r="E15" s="20" t="s">
        <v>26</v>
      </c>
      <c r="F15" s="30" t="s">
        <v>27</v>
      </c>
      <c r="G15" s="20" t="s">
        <v>28</v>
      </c>
      <c r="H15" s="20" t="s">
        <v>29</v>
      </c>
    </row>
    <row r="16" spans="1:8" ht="40.799999999999997" x14ac:dyDescent="0.25">
      <c r="A16" s="21">
        <v>1</v>
      </c>
      <c r="B16" s="31" t="s">
        <v>286</v>
      </c>
      <c r="C16" s="32">
        <v>2023063847</v>
      </c>
      <c r="D16" s="33">
        <v>9960475</v>
      </c>
      <c r="E16" s="21" t="s">
        <v>175</v>
      </c>
      <c r="F16" s="34" t="s">
        <v>287</v>
      </c>
      <c r="G16" s="35">
        <v>507050</v>
      </c>
      <c r="H16" s="36">
        <v>1000</v>
      </c>
    </row>
    <row r="17" spans="1:8" ht="51.6" customHeight="1" x14ac:dyDescent="0.25">
      <c r="A17" s="19">
        <v>3</v>
      </c>
      <c r="B17" s="115" t="s">
        <v>47</v>
      </c>
      <c r="C17" s="115"/>
      <c r="D17" s="115"/>
      <c r="E17" s="115"/>
      <c r="F17" s="115"/>
      <c r="G17" s="115"/>
      <c r="H17" s="115"/>
    </row>
    <row r="18" spans="1:8" ht="28.35" customHeight="1" x14ac:dyDescent="0.25">
      <c r="A18" s="19">
        <v>4</v>
      </c>
      <c r="B18" s="115" t="s">
        <v>48</v>
      </c>
      <c r="C18" s="115"/>
      <c r="D18" s="115"/>
      <c r="E18" s="115"/>
      <c r="F18" s="115"/>
      <c r="G18" s="115"/>
      <c r="H18" s="115"/>
    </row>
    <row r="19" spans="1:8" ht="48.6" customHeight="1" x14ac:dyDescent="0.25">
      <c r="A19" s="19">
        <v>5</v>
      </c>
      <c r="B19" s="111" t="s">
        <v>49</v>
      </c>
      <c r="C19" s="111"/>
      <c r="D19" s="111"/>
      <c r="E19" s="111"/>
      <c r="F19" s="111"/>
      <c r="G19" s="111"/>
      <c r="H19" s="111"/>
    </row>
    <row r="20" spans="1:8" ht="28.35" customHeight="1" x14ac:dyDescent="0.25">
      <c r="A20" s="19">
        <v>6</v>
      </c>
      <c r="B20" s="115" t="s">
        <v>50</v>
      </c>
      <c r="C20" s="115"/>
      <c r="D20" s="115"/>
      <c r="E20" s="115"/>
      <c r="F20" s="115"/>
      <c r="G20" s="115"/>
      <c r="H20" s="115"/>
    </row>
    <row r="21" spans="1:8" ht="64.349999999999994" customHeight="1" x14ac:dyDescent="0.25">
      <c r="A21" s="19">
        <v>7</v>
      </c>
      <c r="B21" s="112" t="s">
        <v>288</v>
      </c>
      <c r="C21" s="112"/>
      <c r="D21" s="112"/>
      <c r="E21" s="112"/>
      <c r="F21" s="112"/>
      <c r="G21" s="112"/>
      <c r="H21" s="112"/>
    </row>
    <row r="22" spans="1:8" ht="108.6" customHeight="1" x14ac:dyDescent="0.25">
      <c r="A22" s="19">
        <v>8</v>
      </c>
      <c r="B22" s="117" t="s">
        <v>289</v>
      </c>
      <c r="C22" s="117"/>
      <c r="D22" s="117"/>
      <c r="E22" s="117"/>
      <c r="F22" s="117"/>
      <c r="G22" s="117"/>
      <c r="H22" s="117"/>
    </row>
    <row r="23" spans="1:8" ht="120" customHeight="1" x14ac:dyDescent="0.25">
      <c r="A23" s="19">
        <v>9</v>
      </c>
      <c r="B23" s="110" t="s">
        <v>290</v>
      </c>
      <c r="C23" s="110"/>
      <c r="D23" s="110"/>
      <c r="E23" s="110"/>
      <c r="F23" s="110"/>
      <c r="G23" s="110"/>
      <c r="H23" s="110"/>
    </row>
    <row r="24" spans="1:8" ht="13.2" customHeight="1" x14ac:dyDescent="0.25">
      <c r="A24" s="19">
        <v>10</v>
      </c>
      <c r="B24" s="111" t="s">
        <v>54</v>
      </c>
      <c r="C24" s="111"/>
      <c r="D24" s="111"/>
      <c r="E24" s="111"/>
      <c r="F24" s="111"/>
      <c r="G24" s="111"/>
      <c r="H24" s="111"/>
    </row>
    <row r="25" spans="1:8" ht="25.2" customHeight="1" x14ac:dyDescent="0.25">
      <c r="A25" s="19">
        <v>11</v>
      </c>
      <c r="B25" s="112" t="s">
        <v>291</v>
      </c>
      <c r="C25" s="112"/>
      <c r="D25" s="112"/>
      <c r="E25" s="112"/>
      <c r="F25" s="112"/>
      <c r="G25" s="112"/>
      <c r="H25" s="22"/>
    </row>
    <row r="26" spans="1:8" ht="39.6" customHeight="1" x14ac:dyDescent="0.25">
      <c r="A26" s="19">
        <v>12</v>
      </c>
      <c r="B26" s="112" t="s">
        <v>56</v>
      </c>
      <c r="C26" s="112"/>
      <c r="D26" s="112"/>
      <c r="E26" s="112"/>
      <c r="F26" s="112"/>
      <c r="G26" s="112"/>
      <c r="H26" s="22"/>
    </row>
    <row r="27" spans="1:8" ht="74.400000000000006" customHeight="1" x14ac:dyDescent="0.25">
      <c r="A27" s="19">
        <v>13</v>
      </c>
      <c r="B27" s="106" t="s">
        <v>57</v>
      </c>
      <c r="C27" s="106"/>
      <c r="D27" s="106"/>
      <c r="E27" s="106"/>
      <c r="F27" s="8"/>
      <c r="G27" s="23"/>
      <c r="H27" s="22"/>
    </row>
    <row r="28" spans="1:8" ht="93" customHeight="1" x14ac:dyDescent="0.25">
      <c r="A28" s="19"/>
      <c r="B28" s="106" t="s">
        <v>58</v>
      </c>
      <c r="C28" s="106"/>
      <c r="D28" s="106"/>
      <c r="E28" s="106"/>
      <c r="F28" s="8"/>
      <c r="G28" s="23"/>
      <c r="H28" s="22"/>
    </row>
    <row r="29" spans="1:8" ht="16.5" customHeight="1" x14ac:dyDescent="0.25">
      <c r="A29" s="19">
        <v>14</v>
      </c>
      <c r="B29" s="107" t="s">
        <v>59</v>
      </c>
      <c r="C29" s="107"/>
      <c r="D29" s="107"/>
      <c r="E29" s="107"/>
      <c r="F29" s="107"/>
      <c r="G29" s="107"/>
      <c r="H29" s="22"/>
    </row>
    <row r="30" spans="1:8" ht="15.75" customHeight="1" x14ac:dyDescent="0.25">
      <c r="A30" s="19"/>
      <c r="B30" s="106" t="s">
        <v>60</v>
      </c>
      <c r="C30" s="106"/>
      <c r="D30" s="106"/>
      <c r="E30" s="106"/>
      <c r="F30" s="106"/>
      <c r="G30" s="106"/>
      <c r="H30" s="22"/>
    </row>
    <row r="31" spans="1:8" ht="15.75" customHeight="1" x14ac:dyDescent="0.25">
      <c r="A31" s="19"/>
      <c r="B31" s="8"/>
      <c r="C31" s="8"/>
      <c r="D31" s="8"/>
      <c r="E31" s="8"/>
      <c r="F31" s="8"/>
      <c r="G31" s="8"/>
      <c r="H31" s="22"/>
    </row>
    <row r="32" spans="1:8" ht="15.75" customHeight="1" x14ac:dyDescent="0.25">
      <c r="A32" s="19"/>
      <c r="B32" s="8"/>
      <c r="C32" s="8"/>
      <c r="D32" s="8"/>
      <c r="E32" s="8"/>
      <c r="F32" s="8"/>
      <c r="G32" s="8"/>
      <c r="H32" s="22"/>
    </row>
    <row r="33" spans="1:8" ht="15.75" customHeight="1" x14ac:dyDescent="0.25">
      <c r="A33" s="19"/>
      <c r="B33" s="8"/>
      <c r="C33" s="8"/>
      <c r="D33" s="8"/>
      <c r="E33" s="8"/>
      <c r="F33" s="8"/>
      <c r="G33" s="8"/>
      <c r="H33" s="22"/>
    </row>
    <row r="34" spans="1:8" ht="11.25" customHeight="1" x14ac:dyDescent="0.25">
      <c r="A34" s="24"/>
      <c r="B34" s="102" t="s">
        <v>61</v>
      </c>
      <c r="C34" s="8"/>
      <c r="D34" s="8"/>
      <c r="E34" s="8"/>
      <c r="G34" s="26"/>
      <c r="H34" s="27"/>
    </row>
    <row r="35" spans="1:8" x14ac:dyDescent="0.25">
      <c r="A35" s="24"/>
      <c r="B35" s="9" t="s">
        <v>62</v>
      </c>
      <c r="C35" s="8"/>
      <c r="D35" s="8"/>
      <c r="E35" s="8"/>
      <c r="G35" s="26"/>
      <c r="H35" s="27"/>
    </row>
    <row r="36" spans="1:8" ht="14.4" customHeight="1" x14ac:dyDescent="0.25">
      <c r="A36" s="24"/>
      <c r="B36" s="24" t="s">
        <v>63</v>
      </c>
      <c r="C36" s="28"/>
      <c r="D36" s="28"/>
      <c r="E36" s="28"/>
      <c r="G36" s="26"/>
      <c r="H36" s="26"/>
    </row>
    <row r="37" spans="1:8" x14ac:dyDescent="0.25">
      <c r="A37" s="24"/>
      <c r="B37" s="24"/>
      <c r="C37" s="28"/>
      <c r="D37" s="28"/>
      <c r="E37" s="28"/>
      <c r="G37" s="26"/>
      <c r="H37" s="26"/>
    </row>
    <row r="38" spans="1:8" x14ac:dyDescent="0.25">
      <c r="E38" s="22"/>
      <c r="F38" s="22"/>
      <c r="G38" s="108"/>
      <c r="H38" s="108"/>
    </row>
    <row r="39" spans="1:8" x14ac:dyDescent="0.25">
      <c r="A39" s="109" t="s">
        <v>292</v>
      </c>
      <c r="B39" s="109"/>
      <c r="C39" s="109"/>
      <c r="D39" s="109"/>
      <c r="E39" s="22"/>
      <c r="F39" s="22"/>
      <c r="G39" s="23"/>
      <c r="H39" s="22"/>
    </row>
    <row r="1048458" spans="4:4" x14ac:dyDescent="0.25">
      <c r="D1048458" s="16">
        <v>7417492</v>
      </c>
    </row>
  </sheetData>
  <mergeCells count="21">
    <mergeCell ref="B23:H23"/>
    <mergeCell ref="A9:H9"/>
    <mergeCell ref="B11:H11"/>
    <mergeCell ref="D12:H12"/>
    <mergeCell ref="B13:H13"/>
    <mergeCell ref="B14:H14"/>
    <mergeCell ref="B17:H17"/>
    <mergeCell ref="B18:H18"/>
    <mergeCell ref="B19:H19"/>
    <mergeCell ref="B20:H20"/>
    <mergeCell ref="B21:H21"/>
    <mergeCell ref="B22:H22"/>
    <mergeCell ref="B30:G30"/>
    <mergeCell ref="G38:H38"/>
    <mergeCell ref="A39:D39"/>
    <mergeCell ref="B24:H24"/>
    <mergeCell ref="B25:G25"/>
    <mergeCell ref="B26:G26"/>
    <mergeCell ref="B27:E27"/>
    <mergeCell ref="B28:E28"/>
    <mergeCell ref="B29:G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17D1-9FAB-4C2F-A892-BA33DCD0F3BE}">
  <dimension ref="A9:H1048464"/>
  <sheetViews>
    <sheetView topLeftCell="A7" workbookViewId="0">
      <selection activeCell="F19" activeCellId="1" sqref="C19:C22 F19:G22"/>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293</v>
      </c>
      <c r="D12" s="113" t="s">
        <v>294</v>
      </c>
      <c r="E12" s="113"/>
      <c r="F12" s="113"/>
      <c r="G12" s="113"/>
      <c r="H12" s="113"/>
    </row>
    <row r="13" spans="1:8" ht="24" customHeight="1" x14ac:dyDescent="0.25">
      <c r="A13" s="29"/>
      <c r="B13" s="37" t="s">
        <v>5</v>
      </c>
      <c r="C13" s="38" t="s">
        <v>295</v>
      </c>
      <c r="D13" s="113" t="s">
        <v>296</v>
      </c>
      <c r="E13" s="113"/>
      <c r="F13" s="113"/>
      <c r="G13" s="113"/>
      <c r="H13" s="113"/>
    </row>
    <row r="14" spans="1:8" ht="24" customHeight="1" x14ac:dyDescent="0.25">
      <c r="A14" s="29"/>
      <c r="B14" s="37" t="s">
        <v>8</v>
      </c>
      <c r="C14" s="38" t="s">
        <v>297</v>
      </c>
      <c r="D14" s="113" t="s">
        <v>298</v>
      </c>
      <c r="E14" s="113"/>
      <c r="F14" s="113"/>
      <c r="G14" s="113"/>
      <c r="H14" s="113"/>
    </row>
    <row r="15" spans="1:8" ht="24" customHeight="1" x14ac:dyDescent="0.25">
      <c r="A15" s="29"/>
      <c r="B15" s="37" t="s">
        <v>11</v>
      </c>
      <c r="C15" s="38" t="s">
        <v>299</v>
      </c>
      <c r="D15" s="113" t="s">
        <v>300</v>
      </c>
      <c r="E15" s="113"/>
      <c r="F15" s="113"/>
      <c r="G15" s="113"/>
      <c r="H15" s="113"/>
    </row>
    <row r="16" spans="1:8" ht="36" customHeight="1" x14ac:dyDescent="0.25">
      <c r="A16" s="19"/>
      <c r="B16" s="106" t="s">
        <v>301</v>
      </c>
      <c r="C16" s="106"/>
      <c r="D16" s="106"/>
      <c r="E16" s="106"/>
      <c r="F16" s="106"/>
      <c r="G16" s="106"/>
      <c r="H16" s="106"/>
    </row>
    <row r="17" spans="1:8" ht="19.5" customHeight="1" x14ac:dyDescent="0.25">
      <c r="A17" s="19"/>
      <c r="B17" s="114" t="s">
        <v>21</v>
      </c>
      <c r="C17" s="114"/>
      <c r="D17" s="114"/>
      <c r="E17" s="114"/>
      <c r="F17" s="114"/>
      <c r="G17" s="114"/>
      <c r="H17" s="114"/>
    </row>
    <row r="18" spans="1:8" ht="18.600000000000001" customHeight="1" x14ac:dyDescent="0.25">
      <c r="A18" s="20" t="s">
        <v>22</v>
      </c>
      <c r="B18" s="20" t="s">
        <v>23</v>
      </c>
      <c r="C18" s="20" t="s">
        <v>24</v>
      </c>
      <c r="D18" s="20" t="s">
        <v>25</v>
      </c>
      <c r="E18" s="20" t="s">
        <v>26</v>
      </c>
      <c r="F18" s="30" t="s">
        <v>27</v>
      </c>
      <c r="G18" s="20" t="s">
        <v>28</v>
      </c>
      <c r="H18" s="20" t="s">
        <v>29</v>
      </c>
    </row>
    <row r="19" spans="1:8" ht="36" x14ac:dyDescent="0.25">
      <c r="A19" s="21">
        <v>1</v>
      </c>
      <c r="B19" s="31" t="s">
        <v>302</v>
      </c>
      <c r="C19" s="32">
        <v>2023063671</v>
      </c>
      <c r="D19" s="33">
        <v>9974028</v>
      </c>
      <c r="E19" s="21" t="s">
        <v>121</v>
      </c>
      <c r="F19" s="34" t="s">
        <v>303</v>
      </c>
      <c r="G19" s="35">
        <v>750000</v>
      </c>
      <c r="H19" s="36">
        <v>1000</v>
      </c>
    </row>
    <row r="20" spans="1:8" ht="36" x14ac:dyDescent="0.25">
      <c r="A20" s="21">
        <v>2</v>
      </c>
      <c r="B20" s="31" t="s">
        <v>304</v>
      </c>
      <c r="C20" s="32">
        <v>2023063933</v>
      </c>
      <c r="D20" s="33">
        <v>9974292</v>
      </c>
      <c r="E20" s="21" t="s">
        <v>31</v>
      </c>
      <c r="F20" s="34" t="s">
        <v>305</v>
      </c>
      <c r="G20" s="35">
        <v>1299500</v>
      </c>
      <c r="H20" s="36">
        <v>5000</v>
      </c>
    </row>
    <row r="21" spans="1:8" ht="40.799999999999997" x14ac:dyDescent="0.25">
      <c r="A21" s="21">
        <v>3</v>
      </c>
      <c r="B21" s="31" t="s">
        <v>306</v>
      </c>
      <c r="C21" s="32">
        <v>2023063955</v>
      </c>
      <c r="D21" s="33">
        <v>9974421</v>
      </c>
      <c r="E21" s="21" t="s">
        <v>307</v>
      </c>
      <c r="F21" s="34" t="s">
        <v>308</v>
      </c>
      <c r="G21" s="35">
        <v>402600</v>
      </c>
      <c r="H21" s="36">
        <v>500</v>
      </c>
    </row>
    <row r="22" spans="1:8" ht="60" x14ac:dyDescent="0.25">
      <c r="A22" s="21">
        <v>4</v>
      </c>
      <c r="B22" s="31" t="s">
        <v>309</v>
      </c>
      <c r="C22" s="32">
        <v>2023074070</v>
      </c>
      <c r="D22" s="33">
        <v>9974481</v>
      </c>
      <c r="E22" s="21" t="s">
        <v>131</v>
      </c>
      <c r="F22" s="34" t="s">
        <v>310</v>
      </c>
      <c r="G22" s="35">
        <v>313689.21999999997</v>
      </c>
      <c r="H22" s="36">
        <v>500</v>
      </c>
    </row>
    <row r="23" spans="1:8" ht="51.6" customHeight="1" x14ac:dyDescent="0.25">
      <c r="A23" s="19">
        <v>3</v>
      </c>
      <c r="B23" s="115" t="s">
        <v>47</v>
      </c>
      <c r="C23" s="115"/>
      <c r="D23" s="115"/>
      <c r="E23" s="115"/>
      <c r="F23" s="115"/>
      <c r="G23" s="115"/>
      <c r="H23" s="115"/>
    </row>
    <row r="24" spans="1:8" ht="28.35" customHeight="1" x14ac:dyDescent="0.25">
      <c r="A24" s="19">
        <v>4</v>
      </c>
      <c r="B24" s="115" t="s">
        <v>48</v>
      </c>
      <c r="C24" s="115"/>
      <c r="D24" s="115"/>
      <c r="E24" s="115"/>
      <c r="F24" s="115"/>
      <c r="G24" s="115"/>
      <c r="H24" s="115"/>
    </row>
    <row r="25" spans="1:8" ht="48.6" customHeight="1" x14ac:dyDescent="0.25">
      <c r="A25" s="19">
        <v>5</v>
      </c>
      <c r="B25" s="111" t="s">
        <v>49</v>
      </c>
      <c r="C25" s="111"/>
      <c r="D25" s="111"/>
      <c r="E25" s="111"/>
      <c r="F25" s="111"/>
      <c r="G25" s="111"/>
      <c r="H25" s="111"/>
    </row>
    <row r="26" spans="1:8" ht="28.35" customHeight="1" x14ac:dyDescent="0.25">
      <c r="A26" s="19">
        <v>6</v>
      </c>
      <c r="B26" s="115" t="s">
        <v>50</v>
      </c>
      <c r="C26" s="115"/>
      <c r="D26" s="115"/>
      <c r="E26" s="115"/>
      <c r="F26" s="115"/>
      <c r="G26" s="115"/>
      <c r="H26" s="115"/>
    </row>
    <row r="27" spans="1:8" ht="64.349999999999994" customHeight="1" x14ac:dyDescent="0.25">
      <c r="A27" s="19">
        <v>7</v>
      </c>
      <c r="B27" s="112" t="s">
        <v>311</v>
      </c>
      <c r="C27" s="112"/>
      <c r="D27" s="112"/>
      <c r="E27" s="112"/>
      <c r="F27" s="112"/>
      <c r="G27" s="112"/>
      <c r="H27" s="112"/>
    </row>
    <row r="28" spans="1:8" ht="108.6" customHeight="1" x14ac:dyDescent="0.25">
      <c r="A28" s="19">
        <v>8</v>
      </c>
      <c r="B28" s="117" t="s">
        <v>312</v>
      </c>
      <c r="C28" s="117"/>
      <c r="D28" s="117"/>
      <c r="E28" s="117"/>
      <c r="F28" s="117"/>
      <c r="G28" s="117"/>
      <c r="H28" s="117"/>
    </row>
    <row r="29" spans="1:8" ht="120" customHeight="1" x14ac:dyDescent="0.25">
      <c r="A29" s="19">
        <v>9</v>
      </c>
      <c r="B29" s="110" t="s">
        <v>313</v>
      </c>
      <c r="C29" s="110"/>
      <c r="D29" s="110"/>
      <c r="E29" s="110"/>
      <c r="F29" s="110"/>
      <c r="G29" s="110"/>
      <c r="H29" s="110"/>
    </row>
    <row r="30" spans="1:8" ht="13.2" customHeight="1" x14ac:dyDescent="0.25">
      <c r="A30" s="19">
        <v>10</v>
      </c>
      <c r="B30" s="111" t="s">
        <v>54</v>
      </c>
      <c r="C30" s="111"/>
      <c r="D30" s="111"/>
      <c r="E30" s="111"/>
      <c r="F30" s="111"/>
      <c r="G30" s="111"/>
      <c r="H30" s="111"/>
    </row>
    <row r="31" spans="1:8" ht="25.2" customHeight="1" x14ac:dyDescent="0.25">
      <c r="A31" s="19">
        <v>11</v>
      </c>
      <c r="B31" s="112" t="s">
        <v>314</v>
      </c>
      <c r="C31" s="112"/>
      <c r="D31" s="112"/>
      <c r="E31" s="112"/>
      <c r="F31" s="112"/>
      <c r="G31" s="112"/>
      <c r="H31" s="22"/>
    </row>
    <row r="32" spans="1:8" ht="39.6" customHeight="1" x14ac:dyDescent="0.25">
      <c r="A32" s="19">
        <v>12</v>
      </c>
      <c r="B32" s="112" t="s">
        <v>56</v>
      </c>
      <c r="C32" s="112"/>
      <c r="D32" s="112"/>
      <c r="E32" s="112"/>
      <c r="F32" s="112"/>
      <c r="G32" s="112"/>
      <c r="H32" s="22"/>
    </row>
    <row r="33" spans="1:8" ht="74.400000000000006" customHeight="1" x14ac:dyDescent="0.25">
      <c r="A33" s="19">
        <v>13</v>
      </c>
      <c r="B33" s="106" t="s">
        <v>57</v>
      </c>
      <c r="C33" s="106"/>
      <c r="D33" s="106"/>
      <c r="E33" s="106"/>
      <c r="F33" s="8"/>
      <c r="G33" s="23"/>
      <c r="H33" s="22"/>
    </row>
    <row r="34" spans="1:8" ht="93" customHeight="1" x14ac:dyDescent="0.25">
      <c r="A34" s="19"/>
      <c r="B34" s="106" t="s">
        <v>58</v>
      </c>
      <c r="C34" s="106"/>
      <c r="D34" s="106"/>
      <c r="E34" s="106"/>
      <c r="F34" s="8"/>
      <c r="G34" s="23"/>
      <c r="H34" s="22"/>
    </row>
    <row r="35" spans="1:8" ht="16.5" customHeight="1" x14ac:dyDescent="0.25">
      <c r="A35" s="19">
        <v>14</v>
      </c>
      <c r="B35" s="107" t="s">
        <v>59</v>
      </c>
      <c r="C35" s="107"/>
      <c r="D35" s="107"/>
      <c r="E35" s="107"/>
      <c r="F35" s="107"/>
      <c r="G35" s="107"/>
      <c r="H35" s="22"/>
    </row>
    <row r="36" spans="1:8" ht="15.75" customHeight="1" x14ac:dyDescent="0.25">
      <c r="A36" s="19"/>
      <c r="B36" s="106" t="s">
        <v>60</v>
      </c>
      <c r="C36" s="106"/>
      <c r="D36" s="106"/>
      <c r="E36" s="106"/>
      <c r="F36" s="106"/>
      <c r="G36" s="106"/>
      <c r="H36" s="22"/>
    </row>
    <row r="37" spans="1:8" ht="15.75" customHeight="1" x14ac:dyDescent="0.25">
      <c r="A37" s="19"/>
      <c r="B37" s="8"/>
      <c r="C37" s="8"/>
      <c r="D37" s="8"/>
      <c r="E37" s="8"/>
      <c r="F37" s="8"/>
      <c r="G37" s="8"/>
      <c r="H37" s="22"/>
    </row>
    <row r="38" spans="1:8" ht="15.75" customHeight="1" x14ac:dyDescent="0.25">
      <c r="A38" s="19"/>
      <c r="B38" s="8"/>
      <c r="C38" s="8"/>
      <c r="D38" s="8"/>
      <c r="E38" s="8"/>
      <c r="F38" s="8"/>
      <c r="G38" s="8"/>
      <c r="H38" s="22"/>
    </row>
    <row r="39" spans="1:8" ht="15.75" customHeight="1" x14ac:dyDescent="0.25">
      <c r="A39" s="19"/>
      <c r="B39" s="8"/>
      <c r="C39" s="8"/>
      <c r="D39" s="8"/>
      <c r="E39" s="8"/>
      <c r="F39" s="8"/>
      <c r="G39" s="8"/>
      <c r="H39" s="22"/>
    </row>
    <row r="40" spans="1:8" ht="11.25" customHeight="1" x14ac:dyDescent="0.25">
      <c r="A40" s="24"/>
      <c r="B40" s="102" t="s">
        <v>61</v>
      </c>
      <c r="C40" s="8"/>
      <c r="D40" s="8"/>
      <c r="E40" s="8"/>
      <c r="G40" s="26"/>
      <c r="H40" s="27"/>
    </row>
    <row r="41" spans="1:8" x14ac:dyDescent="0.25">
      <c r="A41" s="24"/>
      <c r="B41" s="9" t="s">
        <v>62</v>
      </c>
      <c r="C41" s="8"/>
      <c r="D41" s="8"/>
      <c r="E41" s="8"/>
      <c r="G41" s="26"/>
      <c r="H41" s="27"/>
    </row>
    <row r="42" spans="1:8" ht="14.4" customHeight="1" x14ac:dyDescent="0.25">
      <c r="A42" s="24"/>
      <c r="B42" s="24" t="s">
        <v>63</v>
      </c>
      <c r="C42" s="28"/>
      <c r="D42" s="28"/>
      <c r="E42" s="28"/>
      <c r="G42" s="26"/>
      <c r="H42" s="26"/>
    </row>
    <row r="43" spans="1:8" x14ac:dyDescent="0.25">
      <c r="A43" s="24"/>
      <c r="B43" s="24"/>
      <c r="C43" s="28"/>
      <c r="D43" s="28"/>
      <c r="E43" s="28"/>
      <c r="G43" s="26"/>
      <c r="H43" s="26"/>
    </row>
    <row r="44" spans="1:8" x14ac:dyDescent="0.25">
      <c r="E44" s="22"/>
      <c r="F44" s="22"/>
      <c r="G44" s="108"/>
      <c r="H44" s="108"/>
    </row>
    <row r="45" spans="1:8" x14ac:dyDescent="0.25">
      <c r="A45" s="109" t="s">
        <v>315</v>
      </c>
      <c r="B45" s="109"/>
      <c r="C45" s="109"/>
      <c r="D45" s="109"/>
      <c r="E45" s="22"/>
      <c r="F45" s="22"/>
      <c r="G45" s="23"/>
      <c r="H45" s="22"/>
    </row>
    <row r="1048464" spans="4:4" x14ac:dyDescent="0.25">
      <c r="D1048464" s="16">
        <v>7417492</v>
      </c>
    </row>
  </sheetData>
  <mergeCells count="24">
    <mergeCell ref="B26:H26"/>
    <mergeCell ref="A9:H9"/>
    <mergeCell ref="B11:H11"/>
    <mergeCell ref="D12:H12"/>
    <mergeCell ref="D13:H13"/>
    <mergeCell ref="D14:H14"/>
    <mergeCell ref="D15:H15"/>
    <mergeCell ref="B16:H16"/>
    <mergeCell ref="B17:H17"/>
    <mergeCell ref="B23:H23"/>
    <mergeCell ref="B24:H24"/>
    <mergeCell ref="B25:H25"/>
    <mergeCell ref="A45:D45"/>
    <mergeCell ref="B27:H27"/>
    <mergeCell ref="B28:H28"/>
    <mergeCell ref="B29:H29"/>
    <mergeCell ref="B30:H30"/>
    <mergeCell ref="B31:G31"/>
    <mergeCell ref="B32:G32"/>
    <mergeCell ref="B33:E33"/>
    <mergeCell ref="B34:E34"/>
    <mergeCell ref="B35:G35"/>
    <mergeCell ref="B36:G36"/>
    <mergeCell ref="G44:H4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B96D-9C8D-40D2-9F73-A7D02C9B6A4D}">
  <dimension ref="A9:H1048462"/>
  <sheetViews>
    <sheetView workbookViewId="0">
      <selection activeCell="F18" activeCellId="1" sqref="C18:C20 F18:G20"/>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316</v>
      </c>
      <c r="D12" s="113" t="s">
        <v>108</v>
      </c>
      <c r="E12" s="113"/>
      <c r="F12" s="113"/>
      <c r="G12" s="113"/>
      <c r="H12" s="113"/>
    </row>
    <row r="13" spans="1:8" ht="24" customHeight="1" x14ac:dyDescent="0.25">
      <c r="A13" s="29"/>
      <c r="B13" s="37" t="s">
        <v>5</v>
      </c>
      <c r="C13" s="38" t="s">
        <v>317</v>
      </c>
      <c r="D13" s="113" t="s">
        <v>110</v>
      </c>
      <c r="E13" s="113"/>
      <c r="F13" s="113"/>
      <c r="G13" s="113"/>
      <c r="H13" s="113"/>
    </row>
    <row r="14" spans="1:8" ht="24" customHeight="1" x14ac:dyDescent="0.25">
      <c r="A14" s="29"/>
      <c r="B14" s="37" t="s">
        <v>8</v>
      </c>
      <c r="C14" s="38" t="s">
        <v>318</v>
      </c>
      <c r="D14" s="113" t="s">
        <v>319</v>
      </c>
      <c r="E14" s="113"/>
      <c r="F14" s="113"/>
      <c r="G14" s="113"/>
      <c r="H14" s="113"/>
    </row>
    <row r="15" spans="1:8" ht="36" customHeight="1" x14ac:dyDescent="0.25">
      <c r="A15" s="19"/>
      <c r="B15" s="106" t="s">
        <v>320</v>
      </c>
      <c r="C15" s="106"/>
      <c r="D15" s="106"/>
      <c r="E15" s="106"/>
      <c r="F15" s="106"/>
      <c r="G15" s="106"/>
      <c r="H15" s="106"/>
    </row>
    <row r="16" spans="1:8" ht="19.5" customHeight="1" x14ac:dyDescent="0.25">
      <c r="A16" s="19"/>
      <c r="B16" s="114" t="s">
        <v>21</v>
      </c>
      <c r="C16" s="114"/>
      <c r="D16" s="114"/>
      <c r="E16" s="114"/>
      <c r="F16" s="114"/>
      <c r="G16" s="114"/>
      <c r="H16" s="114"/>
    </row>
    <row r="17" spans="1:8" ht="18.600000000000001" customHeight="1" x14ac:dyDescent="0.25">
      <c r="A17" s="20" t="s">
        <v>22</v>
      </c>
      <c r="B17" s="20" t="s">
        <v>23</v>
      </c>
      <c r="C17" s="20" t="s">
        <v>24</v>
      </c>
      <c r="D17" s="20" t="s">
        <v>25</v>
      </c>
      <c r="E17" s="20" t="s">
        <v>26</v>
      </c>
      <c r="F17" s="30" t="s">
        <v>27</v>
      </c>
      <c r="G17" s="20" t="s">
        <v>28</v>
      </c>
      <c r="H17" s="20" t="s">
        <v>29</v>
      </c>
    </row>
    <row r="18" spans="1:8" ht="36" x14ac:dyDescent="0.25">
      <c r="A18" s="21">
        <v>1</v>
      </c>
      <c r="B18" s="31" t="s">
        <v>321</v>
      </c>
      <c r="C18" s="32">
        <v>2023063605</v>
      </c>
      <c r="D18" s="33">
        <v>9981913</v>
      </c>
      <c r="E18" s="39" t="s">
        <v>31</v>
      </c>
      <c r="F18" s="34" t="s">
        <v>322</v>
      </c>
      <c r="G18" s="35">
        <v>1971200</v>
      </c>
      <c r="H18" s="36">
        <v>5000</v>
      </c>
    </row>
    <row r="19" spans="1:8" ht="36" x14ac:dyDescent="0.25">
      <c r="A19" s="21">
        <v>2</v>
      </c>
      <c r="B19" s="31" t="s">
        <v>323</v>
      </c>
      <c r="C19" s="32">
        <v>2023063653</v>
      </c>
      <c r="D19" s="33">
        <v>9981974</v>
      </c>
      <c r="E19" s="39" t="s">
        <v>121</v>
      </c>
      <c r="F19" s="34" t="s">
        <v>324</v>
      </c>
      <c r="G19" s="35">
        <v>415000</v>
      </c>
      <c r="H19" s="36">
        <v>500</v>
      </c>
    </row>
    <row r="20" spans="1:8" ht="67.2" x14ac:dyDescent="0.25">
      <c r="A20" s="21">
        <v>3</v>
      </c>
      <c r="B20" s="31" t="s">
        <v>325</v>
      </c>
      <c r="C20" s="32">
        <v>2023063679</v>
      </c>
      <c r="D20" s="33">
        <v>9982014</v>
      </c>
      <c r="E20" s="39" t="s">
        <v>126</v>
      </c>
      <c r="F20" s="34" t="s">
        <v>326</v>
      </c>
      <c r="G20" s="35">
        <v>407300</v>
      </c>
      <c r="H20" s="36">
        <v>500</v>
      </c>
    </row>
    <row r="21" spans="1:8" ht="51.6" customHeight="1" x14ac:dyDescent="0.25">
      <c r="A21" s="19">
        <v>3</v>
      </c>
      <c r="B21" s="115" t="s">
        <v>47</v>
      </c>
      <c r="C21" s="115"/>
      <c r="D21" s="115"/>
      <c r="E21" s="115"/>
      <c r="F21" s="115"/>
      <c r="G21" s="115"/>
      <c r="H21" s="115"/>
    </row>
    <row r="22" spans="1:8" ht="28.35" customHeight="1" x14ac:dyDescent="0.25">
      <c r="A22" s="19">
        <v>4</v>
      </c>
      <c r="B22" s="115" t="s">
        <v>48</v>
      </c>
      <c r="C22" s="115"/>
      <c r="D22" s="115"/>
      <c r="E22" s="115"/>
      <c r="F22" s="115"/>
      <c r="G22" s="115"/>
      <c r="H22" s="115"/>
    </row>
    <row r="23" spans="1:8" ht="48.6" customHeight="1" x14ac:dyDescent="0.25">
      <c r="A23" s="19">
        <v>5</v>
      </c>
      <c r="B23" s="111" t="s">
        <v>49</v>
      </c>
      <c r="C23" s="111"/>
      <c r="D23" s="111"/>
      <c r="E23" s="111"/>
      <c r="F23" s="111"/>
      <c r="G23" s="111"/>
      <c r="H23" s="111"/>
    </row>
    <row r="24" spans="1:8" ht="28.35" customHeight="1" x14ac:dyDescent="0.25">
      <c r="A24" s="19">
        <v>6</v>
      </c>
      <c r="B24" s="115" t="s">
        <v>50</v>
      </c>
      <c r="C24" s="115"/>
      <c r="D24" s="115"/>
      <c r="E24" s="115"/>
      <c r="F24" s="115"/>
      <c r="G24" s="115"/>
      <c r="H24" s="115"/>
    </row>
    <row r="25" spans="1:8" ht="64.349999999999994" customHeight="1" x14ac:dyDescent="0.25">
      <c r="A25" s="19">
        <v>7</v>
      </c>
      <c r="B25" s="112" t="s">
        <v>311</v>
      </c>
      <c r="C25" s="112"/>
      <c r="D25" s="112"/>
      <c r="E25" s="112"/>
      <c r="F25" s="112"/>
      <c r="G25" s="112"/>
      <c r="H25" s="112"/>
    </row>
    <row r="26" spans="1:8" ht="108.6" customHeight="1" x14ac:dyDescent="0.25">
      <c r="A26" s="19">
        <v>8</v>
      </c>
      <c r="B26" s="117" t="s">
        <v>312</v>
      </c>
      <c r="C26" s="117"/>
      <c r="D26" s="117"/>
      <c r="E26" s="117"/>
      <c r="F26" s="117"/>
      <c r="G26" s="117"/>
      <c r="H26" s="117"/>
    </row>
    <row r="27" spans="1:8" ht="120" customHeight="1" x14ac:dyDescent="0.25">
      <c r="A27" s="19">
        <v>9</v>
      </c>
      <c r="B27" s="110" t="s">
        <v>313</v>
      </c>
      <c r="C27" s="110"/>
      <c r="D27" s="110"/>
      <c r="E27" s="110"/>
      <c r="F27" s="110"/>
      <c r="G27" s="110"/>
      <c r="H27" s="110"/>
    </row>
    <row r="28" spans="1:8" ht="13.2" customHeight="1" x14ac:dyDescent="0.25">
      <c r="A28" s="19">
        <v>10</v>
      </c>
      <c r="B28" s="111" t="s">
        <v>54</v>
      </c>
      <c r="C28" s="111"/>
      <c r="D28" s="111"/>
      <c r="E28" s="111"/>
      <c r="F28" s="111"/>
      <c r="G28" s="111"/>
      <c r="H28" s="111"/>
    </row>
    <row r="29" spans="1:8" ht="25.2" customHeight="1" x14ac:dyDescent="0.25">
      <c r="A29" s="19">
        <v>11</v>
      </c>
      <c r="B29" s="112" t="s">
        <v>314</v>
      </c>
      <c r="C29" s="112"/>
      <c r="D29" s="112"/>
      <c r="E29" s="112"/>
      <c r="F29" s="112"/>
      <c r="G29" s="112"/>
      <c r="H29" s="22"/>
    </row>
    <row r="30" spans="1:8" ht="39.6" customHeight="1" x14ac:dyDescent="0.25">
      <c r="A30" s="19">
        <v>12</v>
      </c>
      <c r="B30" s="112" t="s">
        <v>56</v>
      </c>
      <c r="C30" s="112"/>
      <c r="D30" s="112"/>
      <c r="E30" s="112"/>
      <c r="F30" s="112"/>
      <c r="G30" s="112"/>
      <c r="H30" s="22"/>
    </row>
    <row r="31" spans="1:8" ht="74.400000000000006" customHeight="1" x14ac:dyDescent="0.25">
      <c r="A31" s="19">
        <v>13</v>
      </c>
      <c r="B31" s="106" t="s">
        <v>57</v>
      </c>
      <c r="C31" s="106"/>
      <c r="D31" s="106"/>
      <c r="E31" s="106"/>
      <c r="F31" s="8"/>
      <c r="G31" s="23"/>
      <c r="H31" s="22"/>
    </row>
    <row r="32" spans="1:8" ht="93" customHeight="1" x14ac:dyDescent="0.25">
      <c r="A32" s="19"/>
      <c r="B32" s="106" t="s">
        <v>58</v>
      </c>
      <c r="C32" s="106"/>
      <c r="D32" s="106"/>
      <c r="E32" s="106"/>
      <c r="F32" s="8"/>
      <c r="G32" s="23"/>
      <c r="H32" s="22"/>
    </row>
    <row r="33" spans="1:8" ht="16.5" customHeight="1" x14ac:dyDescent="0.25">
      <c r="A33" s="19">
        <v>14</v>
      </c>
      <c r="B33" s="107" t="s">
        <v>59</v>
      </c>
      <c r="C33" s="107"/>
      <c r="D33" s="107"/>
      <c r="E33" s="107"/>
      <c r="F33" s="107"/>
      <c r="G33" s="107"/>
      <c r="H33" s="22"/>
    </row>
    <row r="34" spans="1:8" ht="15.75" customHeight="1" x14ac:dyDescent="0.25">
      <c r="A34" s="19"/>
      <c r="B34" s="106" t="s">
        <v>60</v>
      </c>
      <c r="C34" s="106"/>
      <c r="D34" s="106"/>
      <c r="E34" s="106"/>
      <c r="F34" s="106"/>
      <c r="G34" s="106"/>
      <c r="H34" s="22"/>
    </row>
    <row r="35" spans="1:8" ht="15.75" customHeight="1" x14ac:dyDescent="0.25">
      <c r="A35" s="19"/>
      <c r="B35" s="8"/>
      <c r="C35" s="8"/>
      <c r="D35" s="8"/>
      <c r="E35" s="8"/>
      <c r="F35" s="8"/>
      <c r="G35" s="8"/>
      <c r="H35" s="22"/>
    </row>
    <row r="36" spans="1:8" ht="15.75" customHeight="1" x14ac:dyDescent="0.25">
      <c r="A36" s="19"/>
      <c r="B36" s="8"/>
      <c r="C36" s="8"/>
      <c r="D36" s="8"/>
      <c r="E36" s="8"/>
      <c r="F36" s="8"/>
      <c r="G36" s="8"/>
      <c r="H36" s="22"/>
    </row>
    <row r="37" spans="1:8" ht="15.75" customHeight="1" x14ac:dyDescent="0.25">
      <c r="A37" s="19"/>
      <c r="B37" s="8"/>
      <c r="C37" s="8"/>
      <c r="D37" s="8"/>
      <c r="E37" s="8"/>
      <c r="F37" s="8"/>
      <c r="G37" s="8"/>
      <c r="H37" s="22"/>
    </row>
    <row r="38" spans="1:8" ht="11.25" customHeight="1" x14ac:dyDescent="0.25">
      <c r="A38" s="24"/>
      <c r="B38" s="102" t="s">
        <v>61</v>
      </c>
      <c r="C38" s="8"/>
      <c r="D38" s="8"/>
      <c r="E38" s="8"/>
      <c r="G38" s="26"/>
      <c r="H38" s="27"/>
    </row>
    <row r="39" spans="1:8" x14ac:dyDescent="0.25">
      <c r="A39" s="24"/>
      <c r="B39" s="9" t="s">
        <v>62</v>
      </c>
      <c r="C39" s="8"/>
      <c r="D39" s="8"/>
      <c r="E39" s="8"/>
      <c r="G39" s="26"/>
      <c r="H39" s="27"/>
    </row>
    <row r="40" spans="1:8" ht="14.4" customHeight="1" x14ac:dyDescent="0.25">
      <c r="A40" s="24"/>
      <c r="B40" s="24" t="s">
        <v>63</v>
      </c>
      <c r="C40" s="28"/>
      <c r="D40" s="28"/>
      <c r="E40" s="28"/>
      <c r="G40" s="26"/>
      <c r="H40" s="26"/>
    </row>
    <row r="41" spans="1:8" x14ac:dyDescent="0.25">
      <c r="A41" s="24"/>
      <c r="B41" s="24"/>
      <c r="C41" s="28"/>
      <c r="D41" s="28"/>
      <c r="E41" s="28"/>
      <c r="G41" s="26"/>
      <c r="H41" s="26"/>
    </row>
    <row r="42" spans="1:8" x14ac:dyDescent="0.25">
      <c r="E42" s="22"/>
      <c r="F42" s="22"/>
      <c r="G42" s="108"/>
      <c r="H42" s="108"/>
    </row>
    <row r="43" spans="1:8" x14ac:dyDescent="0.25">
      <c r="A43" s="109" t="s">
        <v>315</v>
      </c>
      <c r="B43" s="109"/>
      <c r="C43" s="109"/>
      <c r="D43" s="109"/>
      <c r="E43" s="22"/>
      <c r="F43" s="22"/>
      <c r="G43" s="23"/>
      <c r="H43" s="22"/>
    </row>
    <row r="1048462" spans="4:4" x14ac:dyDescent="0.25">
      <c r="D1048462" s="16">
        <v>7417492</v>
      </c>
    </row>
  </sheetData>
  <mergeCells count="23">
    <mergeCell ref="B15:H15"/>
    <mergeCell ref="A9:H9"/>
    <mergeCell ref="B11:H11"/>
    <mergeCell ref="D12:H12"/>
    <mergeCell ref="D13:H13"/>
    <mergeCell ref="D14:H14"/>
    <mergeCell ref="B31:E31"/>
    <mergeCell ref="B16:H16"/>
    <mergeCell ref="B21:H21"/>
    <mergeCell ref="B22:H22"/>
    <mergeCell ref="B23:H23"/>
    <mergeCell ref="B24:H24"/>
    <mergeCell ref="B25:H25"/>
    <mergeCell ref="B26:H26"/>
    <mergeCell ref="B27:H27"/>
    <mergeCell ref="B28:H28"/>
    <mergeCell ref="B29:G29"/>
    <mergeCell ref="B30:G30"/>
    <mergeCell ref="B32:E32"/>
    <mergeCell ref="B33:G33"/>
    <mergeCell ref="B34:G34"/>
    <mergeCell ref="G42:H42"/>
    <mergeCell ref="A43:D4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FCDA-E169-4896-846D-EF07EF890412}">
  <dimension ref="A8:IW33"/>
  <sheetViews>
    <sheetView workbookViewId="0">
      <selection activeCell="I16" sqref="I16"/>
    </sheetView>
  </sheetViews>
  <sheetFormatPr defaultColWidth="9" defaultRowHeight="14.4" x14ac:dyDescent="0.25"/>
  <cols>
    <col min="1" max="1" width="3.44140625" style="2" customWidth="1"/>
    <col min="2" max="2" width="9.33203125" style="1" customWidth="1"/>
    <col min="3" max="3" width="10.33203125" style="1" customWidth="1"/>
    <col min="4" max="4" width="11.6640625" style="4" customWidth="1"/>
    <col min="5" max="5" width="10.21875" style="4" customWidth="1"/>
    <col min="6" max="6" width="28.5546875" style="1" customWidth="1"/>
    <col min="7" max="7" width="12.21875" style="3" customWidth="1"/>
    <col min="8" max="8" width="8.6640625" style="1" customWidth="1"/>
    <col min="9" max="9" width="7.6640625" style="1" customWidth="1"/>
    <col min="10" max="257" width="9.21875" style="1" customWidth="1"/>
    <col min="258" max="16384" width="9" style="13"/>
  </cols>
  <sheetData>
    <row r="8" spans="1:15" ht="17.399999999999999" x14ac:dyDescent="0.25">
      <c r="A8" s="147" t="s">
        <v>138</v>
      </c>
      <c r="B8" s="147"/>
      <c r="C8" s="147"/>
      <c r="D8" s="147"/>
      <c r="E8" s="147"/>
      <c r="F8" s="147"/>
      <c r="G8" s="147"/>
      <c r="H8" s="147"/>
      <c r="I8" s="147"/>
    </row>
    <row r="9" spans="1:15" ht="17.399999999999999" x14ac:dyDescent="0.25">
      <c r="A9" s="65"/>
      <c r="B9" s="64"/>
      <c r="C9" s="64"/>
      <c r="D9" s="64"/>
      <c r="E9" s="64"/>
      <c r="F9" s="64"/>
      <c r="G9" s="64"/>
      <c r="H9" s="64"/>
    </row>
    <row r="10" spans="1:15" ht="19.5" customHeight="1" x14ac:dyDescent="0.25">
      <c r="B10" s="148" t="s">
        <v>139</v>
      </c>
      <c r="C10" s="148"/>
      <c r="D10" s="148"/>
      <c r="E10" s="148"/>
      <c r="F10" s="148"/>
      <c r="G10" s="148"/>
      <c r="H10" s="148"/>
    </row>
    <row r="11" spans="1:15" ht="15.6" x14ac:dyDescent="0.25">
      <c r="B11" s="67" t="s">
        <v>140</v>
      </c>
      <c r="C11" s="68" t="s">
        <v>327</v>
      </c>
      <c r="D11" s="69">
        <f>G16</f>
        <v>7000000</v>
      </c>
      <c r="E11" s="149" t="s">
        <v>328</v>
      </c>
      <c r="F11" s="149"/>
      <c r="G11" s="149"/>
      <c r="H11" s="149"/>
      <c r="I11" s="149"/>
      <c r="M11" s="70"/>
      <c r="N11" s="71"/>
      <c r="O11" s="71"/>
    </row>
    <row r="12" spans="1:15" ht="15.6" x14ac:dyDescent="0.25">
      <c r="B12" s="72"/>
      <c r="C12" s="73"/>
      <c r="D12" s="72"/>
      <c r="E12" s="72"/>
      <c r="F12" s="72"/>
      <c r="G12" s="66"/>
      <c r="H12" s="66"/>
      <c r="M12" s="70"/>
      <c r="N12" s="71"/>
      <c r="O12" s="71"/>
    </row>
    <row r="13" spans="1:15" ht="39" customHeight="1" x14ac:dyDescent="0.25">
      <c r="B13" s="146" t="s">
        <v>329</v>
      </c>
      <c r="C13" s="146"/>
      <c r="D13" s="146"/>
      <c r="E13" s="146"/>
      <c r="F13" s="146"/>
      <c r="G13" s="146"/>
      <c r="H13" s="146"/>
      <c r="I13" s="146"/>
    </row>
    <row r="14" spans="1:15" ht="42.75" customHeight="1" x14ac:dyDescent="0.25">
      <c r="A14" s="2">
        <v>2</v>
      </c>
      <c r="B14" s="150" t="s">
        <v>144</v>
      </c>
      <c r="C14" s="150"/>
      <c r="D14" s="150"/>
      <c r="E14" s="150"/>
      <c r="F14" s="150"/>
      <c r="G14" s="150"/>
      <c r="H14" s="150"/>
      <c r="I14" s="150"/>
    </row>
    <row r="15" spans="1:15" s="77" customFormat="1" ht="26.4" x14ac:dyDescent="0.3">
      <c r="A15" s="74" t="s">
        <v>22</v>
      </c>
      <c r="B15" s="75" t="s">
        <v>23</v>
      </c>
      <c r="C15" s="75" t="s">
        <v>69</v>
      </c>
      <c r="D15" s="75" t="s">
        <v>25</v>
      </c>
      <c r="E15" s="75" t="s">
        <v>145</v>
      </c>
      <c r="F15" s="76" t="s">
        <v>27</v>
      </c>
      <c r="G15" s="76" t="s">
        <v>28</v>
      </c>
      <c r="H15" s="75" t="s">
        <v>29</v>
      </c>
      <c r="I15" s="76" t="s">
        <v>146</v>
      </c>
    </row>
    <row r="16" spans="1:15" s="85" customFormat="1" ht="71.400000000000006" x14ac:dyDescent="0.3">
      <c r="A16" s="78">
        <v>1</v>
      </c>
      <c r="B16" s="32" t="s">
        <v>330</v>
      </c>
      <c r="C16" s="32">
        <v>2023063740</v>
      </c>
      <c r="D16" s="79">
        <v>9985930</v>
      </c>
      <c r="E16" s="80" t="s">
        <v>131</v>
      </c>
      <c r="F16" s="81" t="s">
        <v>331</v>
      </c>
      <c r="G16" s="82">
        <v>7000000</v>
      </c>
      <c r="H16" s="83">
        <v>10000</v>
      </c>
      <c r="I16" s="84" t="s">
        <v>149</v>
      </c>
    </row>
    <row r="17" spans="1:10" s="77" customFormat="1" ht="13.2" x14ac:dyDescent="0.3">
      <c r="A17" s="70"/>
      <c r="B17" s="86"/>
      <c r="C17" s="86"/>
      <c r="D17" s="87"/>
      <c r="E17" s="87"/>
      <c r="F17" s="88"/>
      <c r="G17" s="89"/>
      <c r="H17" s="90"/>
      <c r="I17" s="86"/>
    </row>
    <row r="18" spans="1:10" s="92" customFormat="1" ht="13.8" x14ac:dyDescent="0.3">
      <c r="A18" s="2">
        <v>3</v>
      </c>
      <c r="B18" s="143" t="s">
        <v>150</v>
      </c>
      <c r="C18" s="143"/>
      <c r="D18" s="143"/>
      <c r="E18" s="143"/>
      <c r="F18" s="143"/>
      <c r="G18" s="143"/>
      <c r="H18" s="143"/>
      <c r="I18" s="143"/>
    </row>
    <row r="19" spans="1:10" ht="33.75" customHeight="1" x14ac:dyDescent="0.25">
      <c r="A19" s="2">
        <v>4</v>
      </c>
      <c r="B19" s="146" t="s">
        <v>273</v>
      </c>
      <c r="C19" s="146"/>
      <c r="D19" s="146"/>
      <c r="E19" s="146"/>
      <c r="F19" s="146"/>
      <c r="G19" s="146"/>
      <c r="H19" s="146"/>
      <c r="I19" s="146"/>
    </row>
    <row r="20" spans="1:10" ht="70.5" customHeight="1" x14ac:dyDescent="0.25">
      <c r="A20" s="2">
        <v>5</v>
      </c>
      <c r="B20" s="146" t="s">
        <v>332</v>
      </c>
      <c r="C20" s="146"/>
      <c r="D20" s="146"/>
      <c r="E20" s="146"/>
      <c r="F20" s="146"/>
      <c r="G20" s="146"/>
      <c r="H20" s="146"/>
      <c r="I20" s="146"/>
    </row>
    <row r="21" spans="1:10" ht="132.75" customHeight="1" x14ac:dyDescent="0.25">
      <c r="A21" s="2">
        <v>6</v>
      </c>
      <c r="B21" s="143" t="s">
        <v>333</v>
      </c>
      <c r="C21" s="143"/>
      <c r="D21" s="143"/>
      <c r="E21" s="143"/>
      <c r="F21" s="143"/>
      <c r="G21" s="143"/>
      <c r="H21" s="143"/>
      <c r="I21" s="143"/>
    </row>
    <row r="22" spans="1:10" ht="136.19999999999999" customHeight="1" x14ac:dyDescent="0.25">
      <c r="A22" s="2">
        <v>7</v>
      </c>
      <c r="B22" s="146" t="s">
        <v>334</v>
      </c>
      <c r="C22" s="146"/>
      <c r="D22" s="146"/>
      <c r="E22" s="146"/>
      <c r="F22" s="146"/>
      <c r="G22" s="146"/>
      <c r="H22" s="146"/>
      <c r="I22" s="146"/>
    </row>
    <row r="23" spans="1:10" ht="17.25" customHeight="1" x14ac:dyDescent="0.25">
      <c r="A23" s="2">
        <v>8</v>
      </c>
      <c r="B23" s="146" t="s">
        <v>155</v>
      </c>
      <c r="C23" s="146"/>
      <c r="D23" s="146"/>
      <c r="E23" s="146"/>
      <c r="F23" s="146"/>
      <c r="G23" s="146"/>
      <c r="H23" s="146"/>
      <c r="I23" s="146"/>
    </row>
    <row r="24" spans="1:10" ht="34.5" customHeight="1" x14ac:dyDescent="0.25">
      <c r="A24" s="2">
        <v>9</v>
      </c>
      <c r="B24" s="141" t="s">
        <v>335</v>
      </c>
      <c r="C24" s="141"/>
      <c r="D24" s="141"/>
      <c r="E24" s="141"/>
      <c r="F24" s="141"/>
      <c r="G24" s="141"/>
      <c r="H24" s="141"/>
      <c r="I24" s="141"/>
    </row>
    <row r="25" spans="1:10" ht="53.25" customHeight="1" x14ac:dyDescent="0.25">
      <c r="A25" s="2">
        <v>10</v>
      </c>
      <c r="B25" s="141" t="s">
        <v>157</v>
      </c>
      <c r="C25" s="141"/>
      <c r="D25" s="141"/>
      <c r="E25" s="141"/>
      <c r="F25" s="141"/>
      <c r="G25" s="141"/>
      <c r="H25" s="141"/>
      <c r="I25" s="141"/>
    </row>
    <row r="26" spans="1:10" ht="72.75" customHeight="1" x14ac:dyDescent="0.25">
      <c r="A26" s="2">
        <v>11</v>
      </c>
      <c r="B26" s="142" t="s">
        <v>158</v>
      </c>
      <c r="C26" s="143"/>
      <c r="D26" s="143"/>
      <c r="E26" s="91"/>
      <c r="F26" s="91"/>
    </row>
    <row r="27" spans="1:10" ht="96" customHeight="1" x14ac:dyDescent="0.25">
      <c r="B27" s="142" t="s">
        <v>159</v>
      </c>
      <c r="C27" s="142"/>
      <c r="D27" s="142"/>
      <c r="E27" s="93"/>
      <c r="F27" s="91"/>
    </row>
    <row r="28" spans="1:10" ht="16.5" customHeight="1" x14ac:dyDescent="0.25">
      <c r="A28" s="2">
        <v>12</v>
      </c>
      <c r="B28" s="144" t="s">
        <v>59</v>
      </c>
      <c r="C28" s="144"/>
      <c r="D28" s="144"/>
      <c r="E28" s="144"/>
      <c r="F28" s="144"/>
      <c r="G28" s="144"/>
    </row>
    <row r="29" spans="1:10" ht="15.75" customHeight="1" x14ac:dyDescent="0.25">
      <c r="B29" s="143" t="s">
        <v>60</v>
      </c>
      <c r="C29" s="143"/>
      <c r="D29" s="143"/>
      <c r="E29" s="143"/>
      <c r="F29" s="143"/>
      <c r="G29" s="143"/>
    </row>
    <row r="30" spans="1:10" ht="15.75" customHeight="1" x14ac:dyDescent="0.25">
      <c r="B30" s="91"/>
      <c r="C30" s="91"/>
      <c r="D30" s="70"/>
      <c r="E30" s="70"/>
      <c r="F30" s="94"/>
      <c r="G30" s="95" t="s">
        <v>61</v>
      </c>
      <c r="H30" s="70"/>
    </row>
    <row r="31" spans="1:10" ht="11.25" customHeight="1" x14ac:dyDescent="0.25">
      <c r="B31" s="91"/>
      <c r="C31" s="91"/>
      <c r="D31" s="70"/>
      <c r="E31" s="70"/>
      <c r="F31" s="91"/>
      <c r="G31" s="68" t="s">
        <v>160</v>
      </c>
      <c r="H31" s="70"/>
    </row>
    <row r="32" spans="1:10" x14ac:dyDescent="0.25">
      <c r="C32" s="94"/>
      <c r="D32" s="96"/>
      <c r="E32" s="96"/>
      <c r="F32" s="94"/>
      <c r="G32" s="68" t="s">
        <v>161</v>
      </c>
      <c r="H32" s="68"/>
      <c r="I32" s="68"/>
      <c r="J32" s="68"/>
    </row>
    <row r="33" spans="2:8" x14ac:dyDescent="0.25">
      <c r="B33" s="97"/>
      <c r="G33" s="145"/>
      <c r="H33" s="145"/>
    </row>
  </sheetData>
  <mergeCells count="18">
    <mergeCell ref="B18:I18"/>
    <mergeCell ref="A8:I8"/>
    <mergeCell ref="B10:H10"/>
    <mergeCell ref="E11:I11"/>
    <mergeCell ref="B13:I13"/>
    <mergeCell ref="B14:I14"/>
    <mergeCell ref="G33:H33"/>
    <mergeCell ref="B19:I19"/>
    <mergeCell ref="B20:I20"/>
    <mergeCell ref="B21:I21"/>
    <mergeCell ref="B22:I22"/>
    <mergeCell ref="B23:I23"/>
    <mergeCell ref="B24:I24"/>
    <mergeCell ref="B25:I25"/>
    <mergeCell ref="B26:D26"/>
    <mergeCell ref="B27:D27"/>
    <mergeCell ref="B28:G28"/>
    <mergeCell ref="B29:G2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46241-5FAD-4D6D-AB44-6FB518CCCB71}">
  <dimension ref="A8:IW35"/>
  <sheetViews>
    <sheetView workbookViewId="0">
      <selection activeCell="I17" sqref="I17:I18"/>
    </sheetView>
  </sheetViews>
  <sheetFormatPr defaultColWidth="9" defaultRowHeight="14.4" x14ac:dyDescent="0.25"/>
  <cols>
    <col min="1" max="1" width="3.44140625" style="2" customWidth="1"/>
    <col min="2" max="2" width="9.33203125" style="1" customWidth="1"/>
    <col min="3" max="3" width="10.33203125" style="1" customWidth="1"/>
    <col min="4" max="4" width="13.6640625" style="4" customWidth="1"/>
    <col min="5" max="5" width="10.21875" style="4" customWidth="1"/>
    <col min="6" max="6" width="28.5546875" style="1" customWidth="1"/>
    <col min="7" max="7" width="12.21875" style="3" customWidth="1"/>
    <col min="8" max="8" width="8.6640625" style="1" customWidth="1"/>
    <col min="9" max="9" width="7.6640625" style="1" customWidth="1"/>
    <col min="10" max="257" width="9.21875" style="1" customWidth="1"/>
    <col min="258" max="16384" width="9" style="13"/>
  </cols>
  <sheetData>
    <row r="8" spans="1:15" ht="17.399999999999999" x14ac:dyDescent="0.25">
      <c r="A8" s="147" t="s">
        <v>138</v>
      </c>
      <c r="B8" s="147"/>
      <c r="C8" s="147"/>
      <c r="D8" s="147"/>
      <c r="E8" s="147"/>
      <c r="F8" s="147"/>
      <c r="G8" s="147"/>
      <c r="H8" s="147"/>
      <c r="I8" s="147"/>
    </row>
    <row r="9" spans="1:15" ht="17.399999999999999" x14ac:dyDescent="0.25">
      <c r="A9" s="65"/>
      <c r="B9" s="64"/>
      <c r="C9" s="64"/>
      <c r="D9" s="64"/>
      <c r="E9" s="64"/>
      <c r="F9" s="64"/>
      <c r="G9" s="64"/>
      <c r="H9" s="64"/>
    </row>
    <row r="10" spans="1:15" x14ac:dyDescent="0.25">
      <c r="B10" s="148" t="s">
        <v>139</v>
      </c>
      <c r="C10" s="148"/>
      <c r="D10" s="148"/>
      <c r="E10" s="148"/>
      <c r="F10" s="148"/>
      <c r="G10" s="148"/>
      <c r="H10" s="148"/>
    </row>
    <row r="11" spans="1:15" ht="27" customHeight="1" x14ac:dyDescent="0.25">
      <c r="B11" s="67" t="s">
        <v>140</v>
      </c>
      <c r="C11" s="68" t="s">
        <v>336</v>
      </c>
      <c r="D11" s="69">
        <v>1228864</v>
      </c>
      <c r="E11" s="149" t="s">
        <v>337</v>
      </c>
      <c r="F11" s="149"/>
      <c r="G11" s="149"/>
      <c r="H11" s="149"/>
      <c r="I11" s="149"/>
      <c r="M11" s="70"/>
      <c r="N11" s="71"/>
      <c r="O11" s="71"/>
    </row>
    <row r="12" spans="1:15" ht="25.8" customHeight="1" x14ac:dyDescent="0.25">
      <c r="B12" s="67" t="s">
        <v>216</v>
      </c>
      <c r="C12" s="68" t="s">
        <v>338</v>
      </c>
      <c r="D12" s="69">
        <v>10000000</v>
      </c>
      <c r="E12" s="149" t="s">
        <v>339</v>
      </c>
      <c r="F12" s="149"/>
      <c r="G12" s="149"/>
      <c r="H12" s="149"/>
      <c r="I12" s="149"/>
      <c r="M12" s="70"/>
      <c r="N12" s="71"/>
      <c r="O12" s="71"/>
    </row>
    <row r="13" spans="1:15" ht="15.6" x14ac:dyDescent="0.25">
      <c r="B13" s="72"/>
      <c r="C13" s="73"/>
      <c r="D13" s="72"/>
      <c r="E13" s="72"/>
      <c r="F13" s="72"/>
      <c r="G13" s="66"/>
      <c r="H13" s="66"/>
      <c r="M13" s="70"/>
      <c r="N13" s="71"/>
      <c r="O13" s="71"/>
    </row>
    <row r="14" spans="1:15" x14ac:dyDescent="0.25">
      <c r="B14" s="146" t="s">
        <v>340</v>
      </c>
      <c r="C14" s="146"/>
      <c r="D14" s="146"/>
      <c r="E14" s="146"/>
      <c r="F14" s="146"/>
      <c r="G14" s="146"/>
      <c r="H14" s="146"/>
      <c r="I14" s="146"/>
    </row>
    <row r="15" spans="1:15" x14ac:dyDescent="0.25">
      <c r="A15" s="2">
        <v>2</v>
      </c>
      <c r="B15" s="150" t="s">
        <v>144</v>
      </c>
      <c r="C15" s="150"/>
      <c r="D15" s="150"/>
      <c r="E15" s="150"/>
      <c r="F15" s="150"/>
      <c r="G15" s="150"/>
      <c r="H15" s="150"/>
      <c r="I15" s="150"/>
    </row>
    <row r="16" spans="1:15" s="77" customFormat="1" ht="26.4" x14ac:dyDescent="0.3">
      <c r="A16" s="74" t="s">
        <v>22</v>
      </c>
      <c r="B16" s="75" t="s">
        <v>23</v>
      </c>
      <c r="C16" s="75" t="s">
        <v>69</v>
      </c>
      <c r="D16" s="75" t="s">
        <v>25</v>
      </c>
      <c r="E16" s="75" t="s">
        <v>145</v>
      </c>
      <c r="F16" s="76" t="s">
        <v>27</v>
      </c>
      <c r="G16" s="76" t="s">
        <v>28</v>
      </c>
      <c r="H16" s="75" t="s">
        <v>29</v>
      </c>
      <c r="I16" s="76" t="s">
        <v>146</v>
      </c>
    </row>
    <row r="17" spans="1:9" s="85" customFormat="1" ht="81.599999999999994" x14ac:dyDescent="0.3">
      <c r="A17" s="78">
        <v>1</v>
      </c>
      <c r="B17" s="32" t="s">
        <v>341</v>
      </c>
      <c r="C17" s="32">
        <v>2023074069</v>
      </c>
      <c r="D17" s="79">
        <v>10004479</v>
      </c>
      <c r="E17" s="80" t="s">
        <v>131</v>
      </c>
      <c r="F17" s="81" t="s">
        <v>342</v>
      </c>
      <c r="G17" s="82">
        <v>1228864</v>
      </c>
      <c r="H17" s="83">
        <v>5000</v>
      </c>
      <c r="I17" s="84" t="s">
        <v>343</v>
      </c>
    </row>
    <row r="18" spans="1:9" s="85" customFormat="1" ht="61.2" x14ac:dyDescent="0.3">
      <c r="A18" s="78">
        <v>2</v>
      </c>
      <c r="B18" s="32" t="s">
        <v>344</v>
      </c>
      <c r="C18" s="32">
        <v>2023063906</v>
      </c>
      <c r="D18" s="79">
        <v>10004493</v>
      </c>
      <c r="E18" s="80" t="s">
        <v>131</v>
      </c>
      <c r="F18" s="81" t="s">
        <v>345</v>
      </c>
      <c r="G18" s="82">
        <v>10000000</v>
      </c>
      <c r="H18" s="83">
        <v>10000</v>
      </c>
      <c r="I18" s="84" t="s">
        <v>346</v>
      </c>
    </row>
    <row r="19" spans="1:9" s="77" customFormat="1" ht="13.2" x14ac:dyDescent="0.3">
      <c r="A19" s="70"/>
      <c r="B19" s="86"/>
      <c r="C19" s="86"/>
      <c r="D19" s="87"/>
      <c r="E19" s="87"/>
      <c r="F19" s="88"/>
      <c r="G19" s="89"/>
      <c r="H19" s="90"/>
      <c r="I19" s="86"/>
    </row>
    <row r="20" spans="1:9" s="92" customFormat="1" ht="13.8" x14ac:dyDescent="0.3">
      <c r="A20" s="2">
        <v>3</v>
      </c>
      <c r="B20" s="143" t="s">
        <v>150</v>
      </c>
      <c r="C20" s="143"/>
      <c r="D20" s="143"/>
      <c r="E20" s="143"/>
      <c r="F20" s="143"/>
      <c r="G20" s="143"/>
      <c r="H20" s="143"/>
      <c r="I20" s="143"/>
    </row>
    <row r="21" spans="1:9" x14ac:dyDescent="0.25">
      <c r="A21" s="2">
        <v>4</v>
      </c>
      <c r="B21" s="146" t="s">
        <v>273</v>
      </c>
      <c r="C21" s="146"/>
      <c r="D21" s="146"/>
      <c r="E21" s="146"/>
      <c r="F21" s="146"/>
      <c r="G21" s="146"/>
      <c r="H21" s="146"/>
      <c r="I21" s="146"/>
    </row>
    <row r="22" spans="1:9" x14ac:dyDescent="0.25">
      <c r="A22" s="2">
        <v>5</v>
      </c>
      <c r="B22" s="146" t="s">
        <v>347</v>
      </c>
      <c r="C22" s="146"/>
      <c r="D22" s="146"/>
      <c r="E22" s="146"/>
      <c r="F22" s="146"/>
      <c r="G22" s="146"/>
      <c r="H22" s="146"/>
      <c r="I22" s="146"/>
    </row>
    <row r="23" spans="1:9" x14ac:dyDescent="0.25">
      <c r="A23" s="2">
        <v>6</v>
      </c>
      <c r="B23" s="143" t="s">
        <v>348</v>
      </c>
      <c r="C23" s="143"/>
      <c r="D23" s="143"/>
      <c r="E23" s="143"/>
      <c r="F23" s="143"/>
      <c r="G23" s="143"/>
      <c r="H23" s="143"/>
      <c r="I23" s="143"/>
    </row>
    <row r="24" spans="1:9" x14ac:dyDescent="0.25">
      <c r="A24" s="2">
        <v>7</v>
      </c>
      <c r="B24" s="146" t="s">
        <v>334</v>
      </c>
      <c r="C24" s="146"/>
      <c r="D24" s="146"/>
      <c r="E24" s="146"/>
      <c r="F24" s="146"/>
      <c r="G24" s="146"/>
      <c r="H24" s="146"/>
      <c r="I24" s="146"/>
    </row>
    <row r="25" spans="1:9" x14ac:dyDescent="0.25">
      <c r="A25" s="2">
        <v>8</v>
      </c>
      <c r="B25" s="146" t="s">
        <v>155</v>
      </c>
      <c r="C25" s="146"/>
      <c r="D25" s="146"/>
      <c r="E25" s="146"/>
      <c r="F25" s="146"/>
      <c r="G25" s="146"/>
      <c r="H25" s="146"/>
      <c r="I25" s="146"/>
    </row>
    <row r="26" spans="1:9" x14ac:dyDescent="0.25">
      <c r="A26" s="2">
        <v>9</v>
      </c>
      <c r="B26" s="141" t="s">
        <v>335</v>
      </c>
      <c r="C26" s="141"/>
      <c r="D26" s="141"/>
      <c r="E26" s="141"/>
      <c r="F26" s="141"/>
      <c r="G26" s="141"/>
      <c r="H26" s="141"/>
      <c r="I26" s="141"/>
    </row>
    <row r="27" spans="1:9" x14ac:dyDescent="0.25">
      <c r="A27" s="2">
        <v>10</v>
      </c>
      <c r="B27" s="141" t="s">
        <v>157</v>
      </c>
      <c r="C27" s="141"/>
      <c r="D27" s="141"/>
      <c r="E27" s="141"/>
      <c r="F27" s="141"/>
      <c r="G27" s="141"/>
      <c r="H27" s="141"/>
      <c r="I27" s="141"/>
    </row>
    <row r="28" spans="1:9" x14ac:dyDescent="0.25">
      <c r="A28" s="2">
        <v>11</v>
      </c>
      <c r="B28" s="142" t="s">
        <v>158</v>
      </c>
      <c r="C28" s="143"/>
      <c r="D28" s="143"/>
      <c r="E28" s="91"/>
      <c r="F28" s="91"/>
    </row>
    <row r="29" spans="1:9" x14ac:dyDescent="0.25">
      <c r="B29" s="142" t="s">
        <v>159</v>
      </c>
      <c r="C29" s="142"/>
      <c r="D29" s="142"/>
      <c r="E29" s="93"/>
      <c r="F29" s="91"/>
    </row>
    <row r="30" spans="1:9" x14ac:dyDescent="0.25">
      <c r="A30" s="2">
        <v>12</v>
      </c>
      <c r="B30" s="144" t="s">
        <v>59</v>
      </c>
      <c r="C30" s="144"/>
      <c r="D30" s="144"/>
      <c r="E30" s="144"/>
      <c r="F30" s="144"/>
      <c r="G30" s="144"/>
    </row>
    <row r="31" spans="1:9" x14ac:dyDescent="0.25">
      <c r="B31" s="143" t="s">
        <v>60</v>
      </c>
      <c r="C31" s="143"/>
      <c r="D31" s="143"/>
      <c r="E31" s="143"/>
      <c r="F31" s="143"/>
      <c r="G31" s="143"/>
    </row>
    <row r="32" spans="1:9" x14ac:dyDescent="0.25">
      <c r="B32" s="91"/>
      <c r="C32" s="91"/>
      <c r="D32" s="70"/>
      <c r="E32" s="70"/>
      <c r="F32" s="94"/>
      <c r="G32" s="95" t="s">
        <v>61</v>
      </c>
      <c r="H32" s="70"/>
    </row>
    <row r="33" spans="2:10" x14ac:dyDescent="0.25">
      <c r="B33" s="91"/>
      <c r="C33" s="91"/>
      <c r="D33" s="70"/>
      <c r="E33" s="70"/>
      <c r="F33" s="91"/>
      <c r="G33" s="68" t="s">
        <v>160</v>
      </c>
      <c r="H33" s="70"/>
    </row>
    <row r="34" spans="2:10" x14ac:dyDescent="0.25">
      <c r="C34" s="94"/>
      <c r="D34" s="96"/>
      <c r="E34" s="96"/>
      <c r="F34" s="94"/>
      <c r="G34" s="68" t="s">
        <v>161</v>
      </c>
      <c r="H34" s="68"/>
      <c r="I34" s="68"/>
      <c r="J34" s="68"/>
    </row>
    <row r="35" spans="2:10" x14ac:dyDescent="0.25">
      <c r="B35" s="97"/>
      <c r="G35" s="145"/>
      <c r="H35" s="145"/>
    </row>
  </sheetData>
  <mergeCells count="19">
    <mergeCell ref="B25:I25"/>
    <mergeCell ref="A8:I8"/>
    <mergeCell ref="B10:H10"/>
    <mergeCell ref="E11:I11"/>
    <mergeCell ref="E12:I12"/>
    <mergeCell ref="B14:I14"/>
    <mergeCell ref="B15:I15"/>
    <mergeCell ref="B20:I20"/>
    <mergeCell ref="B21:I21"/>
    <mergeCell ref="B22:I22"/>
    <mergeCell ref="B23:I23"/>
    <mergeCell ref="B24:I24"/>
    <mergeCell ref="G35:H35"/>
    <mergeCell ref="B26:I26"/>
    <mergeCell ref="B27:I27"/>
    <mergeCell ref="B28:D28"/>
    <mergeCell ref="B29:D29"/>
    <mergeCell ref="B30:G30"/>
    <mergeCell ref="B31:G3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0E476-0DE8-4213-8129-D2C8B773F4E0}">
  <dimension ref="A9:H1048464"/>
  <sheetViews>
    <sheetView topLeftCell="A4" workbookViewId="0">
      <selection activeCell="F18" activeCellId="1" sqref="C18:C20 F18:G20"/>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349</v>
      </c>
      <c r="D12" s="113" t="s">
        <v>350</v>
      </c>
      <c r="E12" s="113"/>
      <c r="F12" s="113"/>
      <c r="G12" s="113"/>
      <c r="H12" s="113"/>
    </row>
    <row r="13" spans="1:8" ht="24" customHeight="1" x14ac:dyDescent="0.25">
      <c r="A13" s="29"/>
      <c r="B13" s="37" t="s">
        <v>5</v>
      </c>
      <c r="C13" s="38" t="s">
        <v>351</v>
      </c>
      <c r="D13" s="113" t="s">
        <v>352</v>
      </c>
      <c r="E13" s="113"/>
      <c r="F13" s="113"/>
      <c r="G13" s="113"/>
      <c r="H13" s="113"/>
    </row>
    <row r="14" spans="1:8" ht="24" customHeight="1" x14ac:dyDescent="0.25">
      <c r="A14" s="29"/>
      <c r="B14" s="37" t="s">
        <v>8</v>
      </c>
      <c r="C14" s="38" t="s">
        <v>353</v>
      </c>
      <c r="D14" s="113" t="s">
        <v>354</v>
      </c>
      <c r="E14" s="113"/>
      <c r="F14" s="113"/>
      <c r="G14" s="113"/>
      <c r="H14" s="113"/>
    </row>
    <row r="15" spans="1:8" ht="36" customHeight="1" x14ac:dyDescent="0.25">
      <c r="A15" s="19"/>
      <c r="B15" s="106" t="s">
        <v>355</v>
      </c>
      <c r="C15" s="106"/>
      <c r="D15" s="106"/>
      <c r="E15" s="106"/>
      <c r="F15" s="106"/>
      <c r="G15" s="106"/>
      <c r="H15" s="106"/>
    </row>
    <row r="16" spans="1:8" ht="19.5" customHeight="1" x14ac:dyDescent="0.25">
      <c r="A16" s="19"/>
      <c r="B16" s="114" t="s">
        <v>21</v>
      </c>
      <c r="C16" s="114"/>
      <c r="D16" s="114"/>
      <c r="E16" s="114"/>
      <c r="F16" s="114"/>
      <c r="G16" s="114"/>
      <c r="H16" s="114"/>
    </row>
    <row r="17" spans="1:8" ht="18.600000000000001" customHeight="1" x14ac:dyDescent="0.25">
      <c r="A17" s="20" t="s">
        <v>22</v>
      </c>
      <c r="B17" s="20" t="s">
        <v>23</v>
      </c>
      <c r="C17" s="20" t="s">
        <v>24</v>
      </c>
      <c r="D17" s="20" t="s">
        <v>25</v>
      </c>
      <c r="E17" s="20" t="s">
        <v>26</v>
      </c>
      <c r="F17" s="30" t="s">
        <v>27</v>
      </c>
      <c r="G17" s="20" t="s">
        <v>28</v>
      </c>
      <c r="H17" s="20" t="s">
        <v>29</v>
      </c>
    </row>
    <row r="18" spans="1:8" ht="36" x14ac:dyDescent="0.25">
      <c r="A18" s="21">
        <v>1</v>
      </c>
      <c r="B18" s="31" t="s">
        <v>356</v>
      </c>
      <c r="C18" s="32">
        <v>2023074003</v>
      </c>
      <c r="D18" s="33">
        <v>10004676</v>
      </c>
      <c r="E18" s="39" t="s">
        <v>36</v>
      </c>
      <c r="F18" s="34" t="s">
        <v>357</v>
      </c>
      <c r="G18" s="35">
        <v>3599992.28</v>
      </c>
      <c r="H18" s="36">
        <v>5000</v>
      </c>
    </row>
    <row r="19" spans="1:8" ht="48" x14ac:dyDescent="0.25">
      <c r="A19" s="21">
        <v>2</v>
      </c>
      <c r="B19" s="31" t="s">
        <v>358</v>
      </c>
      <c r="C19" s="32">
        <v>2023063908</v>
      </c>
      <c r="D19" s="33">
        <v>10004683</v>
      </c>
      <c r="E19" s="39" t="s">
        <v>39</v>
      </c>
      <c r="F19" s="34" t="s">
        <v>359</v>
      </c>
      <c r="G19" s="35">
        <v>1895750</v>
      </c>
      <c r="H19" s="36">
        <v>5000</v>
      </c>
    </row>
    <row r="20" spans="1:8" ht="60" x14ac:dyDescent="0.25">
      <c r="A20" s="21">
        <v>3</v>
      </c>
      <c r="B20" s="31" t="s">
        <v>360</v>
      </c>
      <c r="C20" s="32">
        <v>2023063485</v>
      </c>
      <c r="D20" s="33">
        <v>10004695</v>
      </c>
      <c r="E20" s="39" t="s">
        <v>36</v>
      </c>
      <c r="F20" s="34" t="s">
        <v>361</v>
      </c>
      <c r="G20" s="35">
        <v>2120499.56</v>
      </c>
      <c r="H20" s="36">
        <v>5000</v>
      </c>
    </row>
    <row r="21" spans="1:8" ht="51.6" customHeight="1" x14ac:dyDescent="0.25">
      <c r="A21" s="19">
        <v>3</v>
      </c>
      <c r="B21" s="115" t="s">
        <v>47</v>
      </c>
      <c r="C21" s="115"/>
      <c r="D21" s="115"/>
      <c r="E21" s="115"/>
      <c r="F21" s="115"/>
      <c r="G21" s="115"/>
      <c r="H21" s="115"/>
    </row>
    <row r="22" spans="1:8" ht="28.35" customHeight="1" x14ac:dyDescent="0.25">
      <c r="A22" s="19">
        <v>4</v>
      </c>
      <c r="B22" s="115" t="s">
        <v>48</v>
      </c>
      <c r="C22" s="115"/>
      <c r="D22" s="115"/>
      <c r="E22" s="115"/>
      <c r="F22" s="115"/>
      <c r="G22" s="115"/>
      <c r="H22" s="115"/>
    </row>
    <row r="23" spans="1:8" ht="48.6" customHeight="1" x14ac:dyDescent="0.25">
      <c r="A23" s="19">
        <v>5</v>
      </c>
      <c r="B23" s="111" t="s">
        <v>49</v>
      </c>
      <c r="C23" s="111"/>
      <c r="D23" s="111"/>
      <c r="E23" s="111"/>
      <c r="F23" s="111"/>
      <c r="G23" s="111"/>
      <c r="H23" s="111"/>
    </row>
    <row r="24" spans="1:8" ht="28.35" customHeight="1" x14ac:dyDescent="0.25">
      <c r="A24" s="19">
        <v>6</v>
      </c>
      <c r="B24" s="115" t="s">
        <v>50</v>
      </c>
      <c r="C24" s="115"/>
      <c r="D24" s="115"/>
      <c r="E24" s="115"/>
      <c r="F24" s="115"/>
      <c r="G24" s="115"/>
      <c r="H24" s="115"/>
    </row>
    <row r="25" spans="1:8" ht="64.349999999999994" customHeight="1" x14ac:dyDescent="0.25">
      <c r="A25" s="19">
        <v>7</v>
      </c>
      <c r="B25" s="112" t="s">
        <v>362</v>
      </c>
      <c r="C25" s="112"/>
      <c r="D25" s="112"/>
      <c r="E25" s="112"/>
      <c r="F25" s="112"/>
      <c r="G25" s="112"/>
      <c r="H25" s="112"/>
    </row>
    <row r="26" spans="1:8" ht="108.6" customHeight="1" x14ac:dyDescent="0.25">
      <c r="A26" s="19">
        <v>8</v>
      </c>
      <c r="B26" s="117" t="s">
        <v>363</v>
      </c>
      <c r="C26" s="117"/>
      <c r="D26" s="117"/>
      <c r="E26" s="117"/>
      <c r="F26" s="117"/>
      <c r="G26" s="117"/>
      <c r="H26" s="117"/>
    </row>
    <row r="27" spans="1:8" ht="120" customHeight="1" x14ac:dyDescent="0.25">
      <c r="A27" s="19">
        <v>9</v>
      </c>
      <c r="B27" s="110" t="s">
        <v>364</v>
      </c>
      <c r="C27" s="110"/>
      <c r="D27" s="110"/>
      <c r="E27" s="110"/>
      <c r="F27" s="110"/>
      <c r="G27" s="110"/>
      <c r="H27" s="110"/>
    </row>
    <row r="28" spans="1:8" ht="13.2" customHeight="1" x14ac:dyDescent="0.25">
      <c r="A28" s="19">
        <v>10</v>
      </c>
      <c r="B28" s="111" t="s">
        <v>54</v>
      </c>
      <c r="C28" s="111"/>
      <c r="D28" s="111"/>
      <c r="E28" s="111"/>
      <c r="F28" s="111"/>
      <c r="G28" s="111"/>
      <c r="H28" s="111"/>
    </row>
    <row r="29" spans="1:8" ht="25.2" customHeight="1" x14ac:dyDescent="0.25">
      <c r="A29" s="19">
        <v>11</v>
      </c>
      <c r="B29" s="112" t="s">
        <v>365</v>
      </c>
      <c r="C29" s="112"/>
      <c r="D29" s="112"/>
      <c r="E29" s="112"/>
      <c r="F29" s="112"/>
      <c r="G29" s="112"/>
      <c r="H29" s="22"/>
    </row>
    <row r="30" spans="1:8" ht="39.6" customHeight="1" x14ac:dyDescent="0.25">
      <c r="A30" s="19">
        <v>12</v>
      </c>
      <c r="B30" s="112" t="s">
        <v>56</v>
      </c>
      <c r="C30" s="112"/>
      <c r="D30" s="112"/>
      <c r="E30" s="112"/>
      <c r="F30" s="112"/>
      <c r="G30" s="112"/>
      <c r="H30" s="22"/>
    </row>
    <row r="31" spans="1:8" ht="74.400000000000006" customHeight="1" x14ac:dyDescent="0.25">
      <c r="A31" s="19">
        <v>13</v>
      </c>
      <c r="B31" s="106" t="s">
        <v>57</v>
      </c>
      <c r="C31" s="106"/>
      <c r="D31" s="106"/>
      <c r="E31" s="106"/>
      <c r="F31" s="8"/>
      <c r="G31" s="23"/>
      <c r="H31" s="22"/>
    </row>
    <row r="32" spans="1:8" ht="93" customHeight="1" x14ac:dyDescent="0.25">
      <c r="A32" s="19"/>
      <c r="B32" s="106" t="s">
        <v>58</v>
      </c>
      <c r="C32" s="106"/>
      <c r="D32" s="106"/>
      <c r="E32" s="106"/>
      <c r="F32" s="8"/>
      <c r="G32" s="23"/>
      <c r="H32" s="22"/>
    </row>
    <row r="33" spans="1:8" ht="16.5" customHeight="1" x14ac:dyDescent="0.25">
      <c r="A33" s="19">
        <v>14</v>
      </c>
      <c r="B33" s="107" t="s">
        <v>59</v>
      </c>
      <c r="C33" s="107"/>
      <c r="D33" s="107"/>
      <c r="E33" s="107"/>
      <c r="F33" s="107"/>
      <c r="G33" s="107"/>
      <c r="H33" s="22"/>
    </row>
    <row r="34" spans="1:8" ht="15.75" customHeight="1" x14ac:dyDescent="0.25">
      <c r="A34" s="19"/>
      <c r="B34" s="106" t="s">
        <v>60</v>
      </c>
      <c r="C34" s="106"/>
      <c r="D34" s="106"/>
      <c r="E34" s="106"/>
      <c r="F34" s="106"/>
      <c r="G34" s="106"/>
      <c r="H34" s="22"/>
    </row>
    <row r="35" spans="1:8" ht="15.75" customHeight="1" x14ac:dyDescent="0.25">
      <c r="A35" s="19"/>
      <c r="B35" s="8"/>
      <c r="C35" s="8"/>
      <c r="D35" s="8"/>
      <c r="E35" s="8"/>
      <c r="F35" s="8"/>
      <c r="G35" s="8"/>
      <c r="H35" s="22"/>
    </row>
    <row r="36" spans="1:8" ht="15.75" customHeight="1" x14ac:dyDescent="0.25">
      <c r="A36" s="19"/>
      <c r="B36" s="8"/>
      <c r="C36" s="8"/>
      <c r="D36" s="8"/>
      <c r="E36" s="8"/>
      <c r="F36" s="8"/>
      <c r="G36" s="8"/>
      <c r="H36" s="22"/>
    </row>
    <row r="37" spans="1:8" ht="15.75" customHeight="1" x14ac:dyDescent="0.25">
      <c r="A37" s="19"/>
      <c r="B37" s="8"/>
      <c r="C37" s="8"/>
      <c r="D37" s="8"/>
      <c r="E37" s="8"/>
      <c r="F37" s="8"/>
      <c r="G37" s="8"/>
      <c r="H37" s="22"/>
    </row>
    <row r="38" spans="1:8" ht="15.75" customHeight="1" x14ac:dyDescent="0.25">
      <c r="A38" s="19"/>
      <c r="B38" s="8"/>
      <c r="C38" s="8"/>
      <c r="D38" s="8"/>
      <c r="E38" s="8"/>
      <c r="F38" s="8"/>
      <c r="G38" s="8"/>
      <c r="H38" s="22"/>
    </row>
    <row r="39" spans="1:8" ht="15.75" customHeight="1" x14ac:dyDescent="0.25">
      <c r="A39" s="19"/>
      <c r="B39" s="8"/>
      <c r="C39" s="8"/>
      <c r="D39" s="8"/>
      <c r="E39" s="8"/>
      <c r="F39" s="8"/>
      <c r="G39" s="8"/>
      <c r="H39" s="22"/>
    </row>
    <row r="40" spans="1:8" ht="11.25" customHeight="1" x14ac:dyDescent="0.25">
      <c r="A40" s="24"/>
      <c r="B40" s="102" t="s">
        <v>61</v>
      </c>
      <c r="C40" s="8"/>
      <c r="D40" s="8"/>
      <c r="E40" s="8"/>
      <c r="G40" s="26"/>
      <c r="H40" s="27"/>
    </row>
    <row r="41" spans="1:8" x14ac:dyDescent="0.25">
      <c r="A41" s="24"/>
      <c r="B41" s="9" t="s">
        <v>62</v>
      </c>
      <c r="C41" s="8"/>
      <c r="D41" s="8"/>
      <c r="E41" s="8"/>
      <c r="G41" s="26"/>
      <c r="H41" s="27"/>
    </row>
    <row r="42" spans="1:8" ht="14.4" customHeight="1" x14ac:dyDescent="0.25">
      <c r="A42" s="24"/>
      <c r="B42" s="24" t="s">
        <v>63</v>
      </c>
      <c r="C42" s="28"/>
      <c r="D42" s="28"/>
      <c r="E42" s="28"/>
      <c r="G42" s="26"/>
      <c r="H42" s="26"/>
    </row>
    <row r="43" spans="1:8" x14ac:dyDescent="0.25">
      <c r="A43" s="24"/>
      <c r="B43" s="24"/>
      <c r="C43" s="28"/>
      <c r="D43" s="28"/>
      <c r="E43" s="28"/>
      <c r="G43" s="26"/>
      <c r="H43" s="26"/>
    </row>
    <row r="44" spans="1:8" x14ac:dyDescent="0.25">
      <c r="E44" s="22"/>
      <c r="F44" s="22"/>
      <c r="G44" s="108"/>
      <c r="H44" s="108"/>
    </row>
    <row r="45" spans="1:8" x14ac:dyDescent="0.25">
      <c r="A45" s="109" t="s">
        <v>366</v>
      </c>
      <c r="B45" s="109"/>
      <c r="C45" s="109"/>
      <c r="D45" s="109"/>
      <c r="E45" s="22"/>
      <c r="F45" s="22"/>
      <c r="G45" s="23"/>
      <c r="H45" s="22"/>
    </row>
    <row r="1048464" spans="4:4" x14ac:dyDescent="0.25">
      <c r="D1048464" s="16">
        <v>7417492</v>
      </c>
    </row>
  </sheetData>
  <mergeCells count="23">
    <mergeCell ref="B15:H15"/>
    <mergeCell ref="A9:H9"/>
    <mergeCell ref="B11:H11"/>
    <mergeCell ref="D12:H12"/>
    <mergeCell ref="D13:H13"/>
    <mergeCell ref="D14:H14"/>
    <mergeCell ref="B31:E31"/>
    <mergeCell ref="B16:H16"/>
    <mergeCell ref="B21:H21"/>
    <mergeCell ref="B22:H22"/>
    <mergeCell ref="B23:H23"/>
    <mergeCell ref="B24:H24"/>
    <mergeCell ref="B25:H25"/>
    <mergeCell ref="B26:H26"/>
    <mergeCell ref="B27:H27"/>
    <mergeCell ref="B28:H28"/>
    <mergeCell ref="B29:G29"/>
    <mergeCell ref="B30:G30"/>
    <mergeCell ref="B32:E32"/>
    <mergeCell ref="B33:G33"/>
    <mergeCell ref="B34:G34"/>
    <mergeCell ref="G44:H44"/>
    <mergeCell ref="A45:D4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BCDB-B794-4C34-B220-42F66BC3AB76}">
  <dimension ref="A9:H1048465"/>
  <sheetViews>
    <sheetView topLeftCell="A10" workbookViewId="0">
      <selection activeCell="F19" activeCellId="1" sqref="C19:C22 F19:G22"/>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367</v>
      </c>
      <c r="D12" s="113" t="s">
        <v>368</v>
      </c>
      <c r="E12" s="113"/>
      <c r="F12" s="113"/>
      <c r="G12" s="113"/>
      <c r="H12" s="113"/>
    </row>
    <row r="13" spans="1:8" ht="24" customHeight="1" x14ac:dyDescent="0.25">
      <c r="A13" s="29"/>
      <c r="B13" s="37" t="s">
        <v>5</v>
      </c>
      <c r="C13" s="38" t="s">
        <v>369</v>
      </c>
      <c r="D13" s="113" t="s">
        <v>370</v>
      </c>
      <c r="E13" s="113"/>
      <c r="F13" s="113"/>
      <c r="G13" s="113"/>
      <c r="H13" s="113"/>
    </row>
    <row r="14" spans="1:8" ht="24" customHeight="1" x14ac:dyDescent="0.25">
      <c r="A14" s="29"/>
      <c r="B14" s="37" t="s">
        <v>8</v>
      </c>
      <c r="C14" s="38" t="s">
        <v>371</v>
      </c>
      <c r="D14" s="113" t="s">
        <v>370</v>
      </c>
      <c r="E14" s="113"/>
      <c r="F14" s="113"/>
      <c r="G14" s="113"/>
      <c r="H14" s="113"/>
    </row>
    <row r="15" spans="1:8" ht="24" customHeight="1" x14ac:dyDescent="0.25">
      <c r="A15" s="29"/>
      <c r="B15" s="37" t="s">
        <v>11</v>
      </c>
      <c r="C15" s="38" t="s">
        <v>372</v>
      </c>
      <c r="D15" s="113" t="s">
        <v>373</v>
      </c>
      <c r="E15" s="113"/>
      <c r="F15" s="113"/>
      <c r="G15" s="113"/>
      <c r="H15" s="113"/>
    </row>
    <row r="16" spans="1:8" ht="36" customHeight="1" x14ac:dyDescent="0.25">
      <c r="A16" s="19"/>
      <c r="B16" s="106" t="s">
        <v>374</v>
      </c>
      <c r="C16" s="106"/>
      <c r="D16" s="106"/>
      <c r="E16" s="106"/>
      <c r="F16" s="106"/>
      <c r="G16" s="106"/>
      <c r="H16" s="106"/>
    </row>
    <row r="17" spans="1:8" ht="19.5" customHeight="1" x14ac:dyDescent="0.25">
      <c r="A17" s="19"/>
      <c r="B17" s="114" t="s">
        <v>21</v>
      </c>
      <c r="C17" s="114"/>
      <c r="D17" s="114"/>
      <c r="E17" s="114"/>
      <c r="F17" s="114"/>
      <c r="G17" s="114"/>
      <c r="H17" s="114"/>
    </row>
    <row r="18" spans="1:8" ht="18.600000000000001" customHeight="1" x14ac:dyDescent="0.25">
      <c r="A18" s="20" t="s">
        <v>22</v>
      </c>
      <c r="B18" s="20" t="s">
        <v>23</v>
      </c>
      <c r="C18" s="20" t="s">
        <v>24</v>
      </c>
      <c r="D18" s="20" t="s">
        <v>25</v>
      </c>
      <c r="E18" s="20" t="s">
        <v>26</v>
      </c>
      <c r="F18" s="30" t="s">
        <v>27</v>
      </c>
      <c r="G18" s="20" t="s">
        <v>28</v>
      </c>
      <c r="H18" s="20" t="s">
        <v>29</v>
      </c>
    </row>
    <row r="19" spans="1:8" ht="48" x14ac:dyDescent="0.25">
      <c r="A19" s="21">
        <v>1</v>
      </c>
      <c r="B19" s="31" t="s">
        <v>375</v>
      </c>
      <c r="C19" s="32">
        <v>2023031811</v>
      </c>
      <c r="D19" s="33">
        <v>10004704</v>
      </c>
      <c r="E19" s="39" t="s">
        <v>376</v>
      </c>
      <c r="F19" s="34" t="s">
        <v>377</v>
      </c>
      <c r="G19" s="35">
        <v>300000</v>
      </c>
      <c r="H19" s="36">
        <v>500</v>
      </c>
    </row>
    <row r="20" spans="1:8" ht="72" x14ac:dyDescent="0.25">
      <c r="A20" s="21">
        <v>2</v>
      </c>
      <c r="B20" s="31" t="s">
        <v>378</v>
      </c>
      <c r="C20" s="32">
        <v>2023074011</v>
      </c>
      <c r="D20" s="33">
        <v>10004721</v>
      </c>
      <c r="E20" s="39" t="s">
        <v>31</v>
      </c>
      <c r="F20" s="34" t="s">
        <v>379</v>
      </c>
      <c r="G20" s="35">
        <v>390000</v>
      </c>
      <c r="H20" s="36">
        <v>500</v>
      </c>
    </row>
    <row r="21" spans="1:8" ht="60" x14ac:dyDescent="0.25">
      <c r="A21" s="21">
        <v>3</v>
      </c>
      <c r="B21" s="31" t="s">
        <v>380</v>
      </c>
      <c r="C21" s="32">
        <v>2023074352</v>
      </c>
      <c r="D21" s="33">
        <v>10004728</v>
      </c>
      <c r="E21" s="39" t="s">
        <v>31</v>
      </c>
      <c r="F21" s="34" t="s">
        <v>381</v>
      </c>
      <c r="G21" s="35">
        <v>467500</v>
      </c>
      <c r="H21" s="36">
        <v>500</v>
      </c>
    </row>
    <row r="22" spans="1:8" ht="38.4" x14ac:dyDescent="0.25">
      <c r="A22" s="21">
        <v>4</v>
      </c>
      <c r="B22" s="31" t="s">
        <v>382</v>
      </c>
      <c r="C22" s="32">
        <v>2023074361</v>
      </c>
      <c r="D22" s="33">
        <v>10004737</v>
      </c>
      <c r="E22" s="39" t="s">
        <v>383</v>
      </c>
      <c r="F22" s="34" t="s">
        <v>384</v>
      </c>
      <c r="G22" s="35">
        <v>462220</v>
      </c>
      <c r="H22" s="36">
        <v>500</v>
      </c>
    </row>
    <row r="23" spans="1:8" ht="51.6" customHeight="1" x14ac:dyDescent="0.25">
      <c r="A23" s="19">
        <v>3</v>
      </c>
      <c r="B23" s="115" t="s">
        <v>47</v>
      </c>
      <c r="C23" s="115"/>
      <c r="D23" s="115"/>
      <c r="E23" s="115"/>
      <c r="F23" s="115"/>
      <c r="G23" s="115"/>
      <c r="H23" s="115"/>
    </row>
    <row r="24" spans="1:8" ht="28.35" customHeight="1" x14ac:dyDescent="0.25">
      <c r="A24" s="19">
        <v>4</v>
      </c>
      <c r="B24" s="115" t="s">
        <v>48</v>
      </c>
      <c r="C24" s="115"/>
      <c r="D24" s="115"/>
      <c r="E24" s="115"/>
      <c r="F24" s="115"/>
      <c r="G24" s="115"/>
      <c r="H24" s="115"/>
    </row>
    <row r="25" spans="1:8" ht="48.6" customHeight="1" x14ac:dyDescent="0.25">
      <c r="A25" s="19">
        <v>5</v>
      </c>
      <c r="B25" s="111" t="s">
        <v>49</v>
      </c>
      <c r="C25" s="111"/>
      <c r="D25" s="111"/>
      <c r="E25" s="111"/>
      <c r="F25" s="111"/>
      <c r="G25" s="111"/>
      <c r="H25" s="111"/>
    </row>
    <row r="26" spans="1:8" ht="28.35" customHeight="1" x14ac:dyDescent="0.25">
      <c r="A26" s="19">
        <v>6</v>
      </c>
      <c r="B26" s="115" t="s">
        <v>50</v>
      </c>
      <c r="C26" s="115"/>
      <c r="D26" s="115"/>
      <c r="E26" s="115"/>
      <c r="F26" s="115"/>
      <c r="G26" s="115"/>
      <c r="H26" s="115"/>
    </row>
    <row r="27" spans="1:8" ht="64.349999999999994" customHeight="1" x14ac:dyDescent="0.25">
      <c r="A27" s="19">
        <v>7</v>
      </c>
      <c r="B27" s="112" t="s">
        <v>362</v>
      </c>
      <c r="C27" s="112"/>
      <c r="D27" s="112"/>
      <c r="E27" s="112"/>
      <c r="F27" s="112"/>
      <c r="G27" s="112"/>
      <c r="H27" s="112"/>
    </row>
    <row r="28" spans="1:8" ht="108.6" customHeight="1" x14ac:dyDescent="0.25">
      <c r="A28" s="19">
        <v>8</v>
      </c>
      <c r="B28" s="117" t="s">
        <v>363</v>
      </c>
      <c r="C28" s="117"/>
      <c r="D28" s="117"/>
      <c r="E28" s="117"/>
      <c r="F28" s="117"/>
      <c r="G28" s="117"/>
      <c r="H28" s="117"/>
    </row>
    <row r="29" spans="1:8" ht="120" customHeight="1" x14ac:dyDescent="0.25">
      <c r="A29" s="19">
        <v>9</v>
      </c>
      <c r="B29" s="110" t="s">
        <v>364</v>
      </c>
      <c r="C29" s="110"/>
      <c r="D29" s="110"/>
      <c r="E29" s="110"/>
      <c r="F29" s="110"/>
      <c r="G29" s="110"/>
      <c r="H29" s="110"/>
    </row>
    <row r="30" spans="1:8" ht="13.2" customHeight="1" x14ac:dyDescent="0.25">
      <c r="A30" s="19">
        <v>10</v>
      </c>
      <c r="B30" s="111" t="s">
        <v>54</v>
      </c>
      <c r="C30" s="111"/>
      <c r="D30" s="111"/>
      <c r="E30" s="111"/>
      <c r="F30" s="111"/>
      <c r="G30" s="111"/>
      <c r="H30" s="111"/>
    </row>
    <row r="31" spans="1:8" ht="25.2" customHeight="1" x14ac:dyDescent="0.25">
      <c r="A31" s="19">
        <v>11</v>
      </c>
      <c r="B31" s="112" t="s">
        <v>365</v>
      </c>
      <c r="C31" s="112"/>
      <c r="D31" s="112"/>
      <c r="E31" s="112"/>
      <c r="F31" s="112"/>
      <c r="G31" s="112"/>
      <c r="H31" s="22"/>
    </row>
    <row r="32" spans="1:8" ht="39.6" customHeight="1" x14ac:dyDescent="0.25">
      <c r="A32" s="19">
        <v>12</v>
      </c>
      <c r="B32" s="112" t="s">
        <v>56</v>
      </c>
      <c r="C32" s="112"/>
      <c r="D32" s="112"/>
      <c r="E32" s="112"/>
      <c r="F32" s="112"/>
      <c r="G32" s="112"/>
      <c r="H32" s="22"/>
    </row>
    <row r="33" spans="1:8" ht="74.400000000000006" customHeight="1" x14ac:dyDescent="0.25">
      <c r="A33" s="19">
        <v>13</v>
      </c>
      <c r="B33" s="106" t="s">
        <v>57</v>
      </c>
      <c r="C33" s="106"/>
      <c r="D33" s="106"/>
      <c r="E33" s="106"/>
      <c r="F33" s="8"/>
      <c r="G33" s="23"/>
      <c r="H33" s="22"/>
    </row>
    <row r="34" spans="1:8" ht="93" customHeight="1" x14ac:dyDescent="0.25">
      <c r="A34" s="19"/>
      <c r="B34" s="106" t="s">
        <v>58</v>
      </c>
      <c r="C34" s="106"/>
      <c r="D34" s="106"/>
      <c r="E34" s="106"/>
      <c r="F34" s="8"/>
      <c r="G34" s="23"/>
      <c r="H34" s="22"/>
    </row>
    <row r="35" spans="1:8" ht="16.5" customHeight="1" x14ac:dyDescent="0.25">
      <c r="A35" s="19">
        <v>14</v>
      </c>
      <c r="B35" s="107" t="s">
        <v>59</v>
      </c>
      <c r="C35" s="107"/>
      <c r="D35" s="107"/>
      <c r="E35" s="107"/>
      <c r="F35" s="107"/>
      <c r="G35" s="107"/>
      <c r="H35" s="22"/>
    </row>
    <row r="36" spans="1:8" ht="15.75" customHeight="1" x14ac:dyDescent="0.25">
      <c r="A36" s="19"/>
      <c r="B36" s="106" t="s">
        <v>60</v>
      </c>
      <c r="C36" s="106"/>
      <c r="D36" s="106"/>
      <c r="E36" s="106"/>
      <c r="F36" s="106"/>
      <c r="G36" s="106"/>
      <c r="H36" s="22"/>
    </row>
    <row r="37" spans="1:8" ht="15.75" customHeight="1" x14ac:dyDescent="0.25">
      <c r="A37" s="19"/>
      <c r="B37" s="8"/>
      <c r="C37" s="8"/>
      <c r="D37" s="8"/>
      <c r="E37" s="8"/>
      <c r="F37" s="8"/>
      <c r="G37" s="8"/>
      <c r="H37" s="22"/>
    </row>
    <row r="38" spans="1:8" ht="15.75" customHeight="1" x14ac:dyDescent="0.25">
      <c r="A38" s="19"/>
      <c r="B38" s="8"/>
      <c r="C38" s="8"/>
      <c r="D38" s="8"/>
      <c r="E38" s="8"/>
      <c r="F38" s="8"/>
      <c r="G38" s="8"/>
      <c r="H38" s="22"/>
    </row>
    <row r="39" spans="1:8" ht="15.75" customHeight="1" x14ac:dyDescent="0.25">
      <c r="A39" s="19"/>
      <c r="B39" s="8"/>
      <c r="C39" s="8"/>
      <c r="D39" s="8"/>
      <c r="E39" s="8"/>
      <c r="F39" s="8"/>
      <c r="G39" s="8"/>
      <c r="H39" s="22"/>
    </row>
    <row r="40" spans="1:8" ht="15.75" customHeight="1" x14ac:dyDescent="0.25">
      <c r="A40" s="19"/>
      <c r="B40" s="8"/>
      <c r="C40" s="8"/>
      <c r="D40" s="8"/>
      <c r="E40" s="8"/>
      <c r="F40" s="8"/>
      <c r="G40" s="8"/>
      <c r="H40" s="22"/>
    </row>
    <row r="41" spans="1:8" ht="11.25" customHeight="1" x14ac:dyDescent="0.25">
      <c r="A41" s="24"/>
      <c r="B41" s="102" t="s">
        <v>61</v>
      </c>
      <c r="C41" s="8"/>
      <c r="D41" s="8"/>
      <c r="E41" s="8"/>
      <c r="G41" s="26"/>
      <c r="H41" s="27"/>
    </row>
    <row r="42" spans="1:8" x14ac:dyDescent="0.25">
      <c r="A42" s="24"/>
      <c r="B42" s="9" t="s">
        <v>62</v>
      </c>
      <c r="C42" s="8"/>
      <c r="D42" s="8"/>
      <c r="E42" s="8"/>
      <c r="G42" s="26"/>
      <c r="H42" s="27"/>
    </row>
    <row r="43" spans="1:8" ht="14.4" customHeight="1" x14ac:dyDescent="0.25">
      <c r="A43" s="24"/>
      <c r="B43" s="24" t="s">
        <v>63</v>
      </c>
      <c r="C43" s="28"/>
      <c r="D43" s="28"/>
      <c r="E43" s="28"/>
      <c r="G43" s="26"/>
      <c r="H43" s="26"/>
    </row>
    <row r="44" spans="1:8" x14ac:dyDescent="0.25">
      <c r="A44" s="24"/>
      <c r="B44" s="24"/>
      <c r="C44" s="28"/>
      <c r="D44" s="28"/>
      <c r="E44" s="28"/>
      <c r="G44" s="26"/>
      <c r="H44" s="26"/>
    </row>
    <row r="45" spans="1:8" x14ac:dyDescent="0.25">
      <c r="E45" s="22"/>
      <c r="F45" s="22"/>
      <c r="G45" s="108"/>
      <c r="H45" s="108"/>
    </row>
    <row r="46" spans="1:8" x14ac:dyDescent="0.25">
      <c r="A46" s="109" t="s">
        <v>366</v>
      </c>
      <c r="B46" s="109"/>
      <c r="C46" s="109"/>
      <c r="D46" s="109"/>
      <c r="E46" s="22"/>
      <c r="F46" s="22"/>
      <c r="G46" s="23"/>
      <c r="H46" s="22"/>
    </row>
    <row r="1048465" spans="4:4" x14ac:dyDescent="0.25">
      <c r="D1048465" s="16">
        <v>7417492</v>
      </c>
    </row>
  </sheetData>
  <mergeCells count="24">
    <mergeCell ref="B26:H26"/>
    <mergeCell ref="A9:H9"/>
    <mergeCell ref="B11:H11"/>
    <mergeCell ref="D12:H12"/>
    <mergeCell ref="D13:H13"/>
    <mergeCell ref="D14:H14"/>
    <mergeCell ref="D15:H15"/>
    <mergeCell ref="B16:H16"/>
    <mergeCell ref="B17:H17"/>
    <mergeCell ref="B23:H23"/>
    <mergeCell ref="B24:H24"/>
    <mergeCell ref="B25:H25"/>
    <mergeCell ref="A46:D46"/>
    <mergeCell ref="B27:H27"/>
    <mergeCell ref="B28:H28"/>
    <mergeCell ref="B29:H29"/>
    <mergeCell ref="B30:H30"/>
    <mergeCell ref="B31:G31"/>
    <mergeCell ref="B32:G32"/>
    <mergeCell ref="B33:E33"/>
    <mergeCell ref="B34:E34"/>
    <mergeCell ref="B35:G35"/>
    <mergeCell ref="B36:G36"/>
    <mergeCell ref="G45:H4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53C2-5637-408A-A5BE-C46DAB4380BE}">
  <dimension ref="A9:H1048471"/>
  <sheetViews>
    <sheetView topLeftCell="A22" workbookViewId="0">
      <selection activeCell="B29" sqref="B29:H29"/>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385</v>
      </c>
      <c r="D12" s="113" t="s">
        <v>386</v>
      </c>
      <c r="E12" s="113"/>
      <c r="F12" s="113"/>
      <c r="G12" s="113"/>
      <c r="H12" s="113"/>
    </row>
    <row r="13" spans="1:8" ht="24" customHeight="1" x14ac:dyDescent="0.25">
      <c r="A13" s="29"/>
      <c r="B13" s="37" t="s">
        <v>5</v>
      </c>
      <c r="C13" s="38" t="s">
        <v>387</v>
      </c>
      <c r="D13" s="113" t="s">
        <v>388</v>
      </c>
      <c r="E13" s="113"/>
      <c r="F13" s="113"/>
      <c r="G13" s="113"/>
      <c r="H13" s="113"/>
    </row>
    <row r="14" spans="1:8" ht="24" customHeight="1" x14ac:dyDescent="0.25">
      <c r="A14" s="29"/>
      <c r="B14" s="37" t="s">
        <v>8</v>
      </c>
      <c r="C14" s="38" t="s">
        <v>389</v>
      </c>
      <c r="D14" s="113" t="s">
        <v>390</v>
      </c>
      <c r="E14" s="113"/>
      <c r="F14" s="113"/>
      <c r="G14" s="113"/>
      <c r="H14" s="113"/>
    </row>
    <row r="15" spans="1:8" ht="24" customHeight="1" x14ac:dyDescent="0.25">
      <c r="A15" s="29"/>
      <c r="B15" s="37" t="s">
        <v>11</v>
      </c>
      <c r="C15" s="38" t="s">
        <v>391</v>
      </c>
      <c r="D15" s="113" t="s">
        <v>392</v>
      </c>
      <c r="E15" s="113"/>
      <c r="F15" s="113"/>
      <c r="G15" s="113"/>
      <c r="H15" s="113"/>
    </row>
    <row r="16" spans="1:8" ht="24" customHeight="1" x14ac:dyDescent="0.25">
      <c r="A16" s="29"/>
      <c r="B16" s="37" t="s">
        <v>393</v>
      </c>
      <c r="C16" s="38" t="s">
        <v>394</v>
      </c>
      <c r="D16" s="113" t="s">
        <v>395</v>
      </c>
      <c r="E16" s="113"/>
      <c r="F16" s="113"/>
      <c r="G16" s="113"/>
      <c r="H16" s="113"/>
    </row>
    <row r="17" spans="1:8" ht="24" customHeight="1" x14ac:dyDescent="0.25">
      <c r="A17" s="29"/>
      <c r="B17" s="37" t="s">
        <v>17</v>
      </c>
      <c r="C17" s="38" t="s">
        <v>396</v>
      </c>
      <c r="D17" s="113" t="s">
        <v>397</v>
      </c>
      <c r="E17" s="113"/>
      <c r="F17" s="113"/>
      <c r="G17" s="113"/>
      <c r="H17" s="113"/>
    </row>
    <row r="18" spans="1:8" ht="24" customHeight="1" x14ac:dyDescent="0.25">
      <c r="A18" s="29"/>
      <c r="B18" s="37" t="s">
        <v>398</v>
      </c>
      <c r="C18" s="38" t="s">
        <v>399</v>
      </c>
      <c r="D18" s="113" t="s">
        <v>400</v>
      </c>
      <c r="E18" s="113"/>
      <c r="F18" s="113"/>
      <c r="G18" s="113"/>
      <c r="H18" s="113"/>
    </row>
    <row r="19" spans="1:8" ht="36" customHeight="1" x14ac:dyDescent="0.25">
      <c r="A19" s="19"/>
      <c r="B19" s="106" t="s">
        <v>401</v>
      </c>
      <c r="C19" s="106"/>
      <c r="D19" s="106"/>
      <c r="E19" s="106"/>
      <c r="F19" s="106"/>
      <c r="G19" s="106"/>
      <c r="H19" s="106"/>
    </row>
    <row r="20" spans="1:8" ht="19.5" customHeight="1" x14ac:dyDescent="0.25">
      <c r="A20" s="19"/>
      <c r="B20" s="114" t="s">
        <v>21</v>
      </c>
      <c r="C20" s="114"/>
      <c r="D20" s="114"/>
      <c r="E20" s="114"/>
      <c r="F20" s="114"/>
      <c r="G20" s="114"/>
      <c r="H20" s="114"/>
    </row>
    <row r="21" spans="1:8" ht="18.600000000000001" customHeight="1" x14ac:dyDescent="0.25">
      <c r="A21" s="20" t="s">
        <v>22</v>
      </c>
      <c r="B21" s="20" t="s">
        <v>23</v>
      </c>
      <c r="C21" s="20" t="s">
        <v>24</v>
      </c>
      <c r="D21" s="20" t="s">
        <v>25</v>
      </c>
      <c r="E21" s="20" t="s">
        <v>26</v>
      </c>
      <c r="F21" s="30" t="s">
        <v>27</v>
      </c>
      <c r="G21" s="20" t="s">
        <v>28</v>
      </c>
      <c r="H21" s="20" t="s">
        <v>29</v>
      </c>
    </row>
    <row r="22" spans="1:8" ht="84" x14ac:dyDescent="0.25">
      <c r="A22" s="21">
        <v>1</v>
      </c>
      <c r="B22" s="31" t="s">
        <v>402</v>
      </c>
      <c r="C22" s="32">
        <v>2023031865</v>
      </c>
      <c r="D22" s="33">
        <v>10028674</v>
      </c>
      <c r="E22" s="39" t="s">
        <v>403</v>
      </c>
      <c r="F22" s="34" t="s">
        <v>404</v>
      </c>
      <c r="G22" s="35">
        <v>505000</v>
      </c>
      <c r="H22" s="36">
        <v>1000</v>
      </c>
    </row>
    <row r="23" spans="1:8" ht="36" x14ac:dyDescent="0.25">
      <c r="A23" s="21">
        <v>2</v>
      </c>
      <c r="B23" s="31" t="s">
        <v>405</v>
      </c>
      <c r="C23" s="32">
        <v>2023042317</v>
      </c>
      <c r="D23" s="33">
        <v>10028702</v>
      </c>
      <c r="E23" s="39" t="s">
        <v>31</v>
      </c>
      <c r="F23" s="34" t="s">
        <v>406</v>
      </c>
      <c r="G23" s="35">
        <v>9200000</v>
      </c>
      <c r="H23" s="36">
        <v>10000</v>
      </c>
    </row>
    <row r="24" spans="1:8" ht="48" x14ac:dyDescent="0.25">
      <c r="A24" s="21">
        <v>3</v>
      </c>
      <c r="B24" s="31" t="s">
        <v>407</v>
      </c>
      <c r="C24" s="32">
        <v>2023053437</v>
      </c>
      <c r="D24" s="33">
        <v>10028717</v>
      </c>
      <c r="E24" s="39" t="s">
        <v>31</v>
      </c>
      <c r="F24" s="34" t="s">
        <v>408</v>
      </c>
      <c r="G24" s="35">
        <v>342500</v>
      </c>
      <c r="H24" s="36">
        <v>500</v>
      </c>
    </row>
    <row r="25" spans="1:8" ht="48" x14ac:dyDescent="0.25">
      <c r="A25" s="21">
        <v>4</v>
      </c>
      <c r="B25" s="31" t="s">
        <v>409</v>
      </c>
      <c r="C25" s="32">
        <v>2023063655</v>
      </c>
      <c r="D25" s="33">
        <v>10028732</v>
      </c>
      <c r="E25" s="39" t="s">
        <v>45</v>
      </c>
      <c r="F25" s="34" t="s">
        <v>410</v>
      </c>
      <c r="G25" s="35">
        <v>462200</v>
      </c>
      <c r="H25" s="36">
        <v>500</v>
      </c>
    </row>
    <row r="26" spans="1:8" ht="48" x14ac:dyDescent="0.25">
      <c r="A26" s="21">
        <v>5</v>
      </c>
      <c r="B26" s="31" t="s">
        <v>411</v>
      </c>
      <c r="C26" s="32">
        <v>2023063876</v>
      </c>
      <c r="D26" s="33">
        <v>10028747</v>
      </c>
      <c r="E26" s="39" t="s">
        <v>39</v>
      </c>
      <c r="F26" s="34" t="s">
        <v>40</v>
      </c>
      <c r="G26" s="35">
        <v>528000</v>
      </c>
      <c r="H26" s="36">
        <v>1000</v>
      </c>
    </row>
    <row r="27" spans="1:8" ht="60" x14ac:dyDescent="0.25">
      <c r="A27" s="21">
        <v>6</v>
      </c>
      <c r="B27" s="31" t="s">
        <v>412</v>
      </c>
      <c r="C27" s="32">
        <v>2023074033</v>
      </c>
      <c r="D27" s="33">
        <v>10028782</v>
      </c>
      <c r="E27" s="39" t="s">
        <v>45</v>
      </c>
      <c r="F27" s="34" t="s">
        <v>413</v>
      </c>
      <c r="G27" s="35">
        <v>584500</v>
      </c>
      <c r="H27" s="36">
        <v>1000</v>
      </c>
    </row>
    <row r="28" spans="1:8" ht="36" x14ac:dyDescent="0.25">
      <c r="A28" s="21">
        <v>7</v>
      </c>
      <c r="B28" s="31" t="s">
        <v>414</v>
      </c>
      <c r="C28" s="32">
        <v>2023074036</v>
      </c>
      <c r="D28" s="33">
        <v>10028794</v>
      </c>
      <c r="E28" s="39" t="s">
        <v>36</v>
      </c>
      <c r="F28" s="34" t="s">
        <v>415</v>
      </c>
      <c r="G28" s="35">
        <v>1010177</v>
      </c>
      <c r="H28" s="36">
        <v>5000</v>
      </c>
    </row>
    <row r="29" spans="1:8" ht="51.6" customHeight="1" x14ac:dyDescent="0.25">
      <c r="A29" s="19">
        <v>3</v>
      </c>
      <c r="B29" s="115" t="s">
        <v>47</v>
      </c>
      <c r="C29" s="115"/>
      <c r="D29" s="115"/>
      <c r="E29" s="115"/>
      <c r="F29" s="115"/>
      <c r="G29" s="115"/>
      <c r="H29" s="115"/>
    </row>
    <row r="30" spans="1:8" ht="28.35" customHeight="1" x14ac:dyDescent="0.25">
      <c r="A30" s="19">
        <v>4</v>
      </c>
      <c r="B30" s="115" t="s">
        <v>48</v>
      </c>
      <c r="C30" s="115"/>
      <c r="D30" s="115"/>
      <c r="E30" s="115"/>
      <c r="F30" s="115"/>
      <c r="G30" s="115"/>
      <c r="H30" s="115"/>
    </row>
    <row r="31" spans="1:8" ht="48.6" customHeight="1" x14ac:dyDescent="0.25">
      <c r="A31" s="19">
        <v>5</v>
      </c>
      <c r="B31" s="111" t="s">
        <v>49</v>
      </c>
      <c r="C31" s="111"/>
      <c r="D31" s="111"/>
      <c r="E31" s="111"/>
      <c r="F31" s="111"/>
      <c r="G31" s="111"/>
      <c r="H31" s="111"/>
    </row>
    <row r="32" spans="1:8" ht="28.35" customHeight="1" x14ac:dyDescent="0.25">
      <c r="A32" s="19">
        <v>6</v>
      </c>
      <c r="B32" s="115" t="s">
        <v>50</v>
      </c>
      <c r="C32" s="115"/>
      <c r="D32" s="115"/>
      <c r="E32" s="115"/>
      <c r="F32" s="115"/>
      <c r="G32" s="115"/>
      <c r="H32" s="115"/>
    </row>
    <row r="33" spans="1:8" ht="64.349999999999994" customHeight="1" x14ac:dyDescent="0.25">
      <c r="A33" s="19">
        <v>7</v>
      </c>
      <c r="B33" s="112" t="s">
        <v>416</v>
      </c>
      <c r="C33" s="112"/>
      <c r="D33" s="112"/>
      <c r="E33" s="112"/>
      <c r="F33" s="112"/>
      <c r="G33" s="112"/>
      <c r="H33" s="112"/>
    </row>
    <row r="34" spans="1:8" ht="108.6" customHeight="1" x14ac:dyDescent="0.25">
      <c r="A34" s="19">
        <v>8</v>
      </c>
      <c r="B34" s="117" t="s">
        <v>417</v>
      </c>
      <c r="C34" s="117"/>
      <c r="D34" s="117"/>
      <c r="E34" s="117"/>
      <c r="F34" s="117"/>
      <c r="G34" s="117"/>
      <c r="H34" s="117"/>
    </row>
    <row r="35" spans="1:8" ht="120" customHeight="1" x14ac:dyDescent="0.25">
      <c r="A35" s="19">
        <v>9</v>
      </c>
      <c r="B35" s="110" t="s">
        <v>418</v>
      </c>
      <c r="C35" s="110"/>
      <c r="D35" s="110"/>
      <c r="E35" s="110"/>
      <c r="F35" s="110"/>
      <c r="G35" s="110"/>
      <c r="H35" s="110"/>
    </row>
    <row r="36" spans="1:8" ht="13.2" customHeight="1" x14ac:dyDescent="0.25">
      <c r="A36" s="19">
        <v>10</v>
      </c>
      <c r="B36" s="111" t="s">
        <v>54</v>
      </c>
      <c r="C36" s="111"/>
      <c r="D36" s="111"/>
      <c r="E36" s="111"/>
      <c r="F36" s="111"/>
      <c r="G36" s="111"/>
      <c r="H36" s="111"/>
    </row>
    <row r="37" spans="1:8" ht="25.2" customHeight="1" x14ac:dyDescent="0.25">
      <c r="A37" s="19">
        <v>11</v>
      </c>
      <c r="B37" s="112" t="s">
        <v>419</v>
      </c>
      <c r="C37" s="112"/>
      <c r="D37" s="112"/>
      <c r="E37" s="112"/>
      <c r="F37" s="112"/>
      <c r="G37" s="112"/>
      <c r="H37" s="22"/>
    </row>
    <row r="38" spans="1:8" ht="39.6" customHeight="1" x14ac:dyDescent="0.25">
      <c r="A38" s="19">
        <v>12</v>
      </c>
      <c r="B38" s="112" t="s">
        <v>56</v>
      </c>
      <c r="C38" s="112"/>
      <c r="D38" s="112"/>
      <c r="E38" s="112"/>
      <c r="F38" s="112"/>
      <c r="G38" s="112"/>
      <c r="H38" s="22"/>
    </row>
    <row r="39" spans="1:8" ht="74.400000000000006" customHeight="1" x14ac:dyDescent="0.25">
      <c r="A39" s="19">
        <v>13</v>
      </c>
      <c r="B39" s="106" t="s">
        <v>57</v>
      </c>
      <c r="C39" s="106"/>
      <c r="D39" s="106"/>
      <c r="E39" s="106"/>
      <c r="F39" s="8"/>
      <c r="G39" s="23"/>
      <c r="H39" s="22"/>
    </row>
    <row r="40" spans="1:8" ht="93" customHeight="1" x14ac:dyDescent="0.25">
      <c r="A40" s="19"/>
      <c r="B40" s="106" t="s">
        <v>58</v>
      </c>
      <c r="C40" s="106"/>
      <c r="D40" s="106"/>
      <c r="E40" s="106"/>
      <c r="F40" s="8"/>
      <c r="G40" s="23"/>
      <c r="H40" s="22"/>
    </row>
    <row r="41" spans="1:8" ht="16.5" customHeight="1" x14ac:dyDescent="0.25">
      <c r="A41" s="19">
        <v>14</v>
      </c>
      <c r="B41" s="107" t="s">
        <v>59</v>
      </c>
      <c r="C41" s="107"/>
      <c r="D41" s="107"/>
      <c r="E41" s="107"/>
      <c r="F41" s="107"/>
      <c r="G41" s="107"/>
      <c r="H41" s="22"/>
    </row>
    <row r="42" spans="1:8" ht="15.75" customHeight="1" x14ac:dyDescent="0.25">
      <c r="A42" s="19"/>
      <c r="B42" s="106" t="s">
        <v>60</v>
      </c>
      <c r="C42" s="106"/>
      <c r="D42" s="106"/>
      <c r="E42" s="106"/>
      <c r="F42" s="106"/>
      <c r="G42" s="106"/>
      <c r="H42" s="22"/>
    </row>
    <row r="43" spans="1:8" ht="15.75" customHeight="1" x14ac:dyDescent="0.25">
      <c r="A43" s="19"/>
      <c r="B43" s="8"/>
      <c r="C43" s="8"/>
      <c r="D43" s="8"/>
      <c r="E43" s="8"/>
      <c r="F43" s="8"/>
      <c r="G43" s="8"/>
      <c r="H43" s="22"/>
    </row>
    <row r="44" spans="1:8" ht="15.75" customHeight="1" x14ac:dyDescent="0.25">
      <c r="A44" s="19"/>
      <c r="B44" s="8"/>
      <c r="C44" s="8"/>
      <c r="D44" s="8"/>
      <c r="E44" s="8"/>
      <c r="F44" s="8"/>
      <c r="G44" s="8"/>
      <c r="H44" s="22"/>
    </row>
    <row r="45" spans="1:8" ht="15.75" customHeight="1" x14ac:dyDescent="0.25">
      <c r="A45" s="19"/>
      <c r="B45" s="8"/>
      <c r="C45" s="8"/>
      <c r="D45" s="8"/>
      <c r="E45" s="8"/>
      <c r="F45" s="8"/>
      <c r="G45" s="8"/>
      <c r="H45" s="22"/>
    </row>
    <row r="46" spans="1:8" ht="15.75" customHeight="1" x14ac:dyDescent="0.25">
      <c r="A46" s="19"/>
      <c r="B46" s="8"/>
      <c r="C46" s="8"/>
      <c r="D46" s="8"/>
      <c r="E46" s="8"/>
      <c r="F46" s="8"/>
      <c r="G46" s="8"/>
      <c r="H46" s="22"/>
    </row>
    <row r="47" spans="1:8" ht="11.25" customHeight="1" x14ac:dyDescent="0.25">
      <c r="A47" s="24"/>
      <c r="B47" s="102" t="s">
        <v>61</v>
      </c>
      <c r="C47" s="8"/>
      <c r="D47" s="8"/>
      <c r="E47" s="8"/>
      <c r="G47" s="26"/>
      <c r="H47" s="27"/>
    </row>
    <row r="48" spans="1:8" x14ac:dyDescent="0.25">
      <c r="A48" s="24"/>
      <c r="B48" s="9" t="s">
        <v>62</v>
      </c>
      <c r="C48" s="8"/>
      <c r="D48" s="8"/>
      <c r="E48" s="8"/>
      <c r="G48" s="26"/>
      <c r="H48" s="27"/>
    </row>
    <row r="49" spans="1:8" ht="14.4" customHeight="1" x14ac:dyDescent="0.25">
      <c r="A49" s="24"/>
      <c r="B49" s="24" t="s">
        <v>63</v>
      </c>
      <c r="C49" s="28"/>
      <c r="D49" s="28"/>
      <c r="E49" s="28"/>
      <c r="G49" s="26"/>
      <c r="H49" s="26"/>
    </row>
    <row r="50" spans="1:8" x14ac:dyDescent="0.25">
      <c r="A50" s="24"/>
      <c r="B50" s="24"/>
      <c r="C50" s="28"/>
      <c r="D50" s="28"/>
      <c r="E50" s="28"/>
      <c r="G50" s="26"/>
      <c r="H50" s="26"/>
    </row>
    <row r="51" spans="1:8" x14ac:dyDescent="0.25">
      <c r="E51" s="22"/>
      <c r="F51" s="22"/>
      <c r="G51" s="108"/>
      <c r="H51" s="108"/>
    </row>
    <row r="52" spans="1:8" x14ac:dyDescent="0.25">
      <c r="A52" s="109" t="s">
        <v>420</v>
      </c>
      <c r="B52" s="109"/>
      <c r="C52" s="109"/>
      <c r="D52" s="109"/>
      <c r="E52" s="22"/>
      <c r="F52" s="22"/>
      <c r="G52" s="23"/>
      <c r="H52" s="22"/>
    </row>
    <row r="1048471" spans="4:4" x14ac:dyDescent="0.25">
      <c r="D1048471" s="16">
        <v>7417492</v>
      </c>
    </row>
  </sheetData>
  <mergeCells count="27">
    <mergeCell ref="D15:H15"/>
    <mergeCell ref="A9:H9"/>
    <mergeCell ref="B11:H11"/>
    <mergeCell ref="D12:H12"/>
    <mergeCell ref="D13:H13"/>
    <mergeCell ref="D14:H14"/>
    <mergeCell ref="B35:H35"/>
    <mergeCell ref="D16:H16"/>
    <mergeCell ref="D17:H17"/>
    <mergeCell ref="D18:H18"/>
    <mergeCell ref="B19:H19"/>
    <mergeCell ref="B20:H20"/>
    <mergeCell ref="B29:H29"/>
    <mergeCell ref="B30:H30"/>
    <mergeCell ref="B31:H31"/>
    <mergeCell ref="B32:H32"/>
    <mergeCell ref="B33:H33"/>
    <mergeCell ref="B34:H34"/>
    <mergeCell ref="B42:G42"/>
    <mergeCell ref="G51:H51"/>
    <mergeCell ref="A52:D52"/>
    <mergeCell ref="B36:H36"/>
    <mergeCell ref="B37:G37"/>
    <mergeCell ref="B38:G38"/>
    <mergeCell ref="B39:E39"/>
    <mergeCell ref="B40:E40"/>
    <mergeCell ref="B41:G4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EC1DC-8E46-4CF0-B234-4F113D6B8158}">
  <dimension ref="A8:IW37"/>
  <sheetViews>
    <sheetView workbookViewId="0">
      <selection activeCell="I16" sqref="I16"/>
    </sheetView>
  </sheetViews>
  <sheetFormatPr defaultColWidth="9" defaultRowHeight="14.4" x14ac:dyDescent="0.25"/>
  <cols>
    <col min="1" max="1" width="3.44140625" style="2" customWidth="1"/>
    <col min="2" max="2" width="9.33203125" style="1" customWidth="1"/>
    <col min="3" max="3" width="10.33203125" style="1" customWidth="1"/>
    <col min="4" max="4" width="11.77734375" style="4" customWidth="1"/>
    <col min="5" max="5" width="10.21875" style="4" customWidth="1"/>
    <col min="6" max="6" width="28.5546875" style="1" customWidth="1"/>
    <col min="7" max="7" width="12.21875" style="3" customWidth="1"/>
    <col min="8" max="8" width="9.77734375" style="1" customWidth="1"/>
    <col min="9" max="9" width="7.6640625" style="1" customWidth="1"/>
    <col min="10" max="257" width="9.21875" style="1" customWidth="1"/>
    <col min="258" max="16384" width="9" style="13"/>
  </cols>
  <sheetData>
    <row r="8" spans="1:15" ht="17.399999999999999" x14ac:dyDescent="0.25">
      <c r="A8" s="147" t="s">
        <v>138</v>
      </c>
      <c r="B8" s="147"/>
      <c r="C8" s="147"/>
      <c r="D8" s="147"/>
      <c r="E8" s="147"/>
      <c r="F8" s="147"/>
      <c r="G8" s="147"/>
      <c r="H8" s="147"/>
      <c r="I8" s="147"/>
    </row>
    <row r="9" spans="1:15" ht="17.399999999999999" x14ac:dyDescent="0.25">
      <c r="A9" s="65"/>
      <c r="B9" s="64"/>
      <c r="C9" s="64"/>
      <c r="D9" s="64"/>
      <c r="E9" s="64"/>
      <c r="F9" s="64"/>
      <c r="G9" s="64"/>
      <c r="H9" s="64"/>
    </row>
    <row r="10" spans="1:15" ht="19.5" customHeight="1" x14ac:dyDescent="0.25">
      <c r="B10" s="148" t="s">
        <v>139</v>
      </c>
      <c r="C10" s="148"/>
      <c r="D10" s="148"/>
      <c r="E10" s="148"/>
      <c r="F10" s="148"/>
      <c r="G10" s="148"/>
      <c r="H10" s="148"/>
    </row>
    <row r="11" spans="1:15" ht="15.6" x14ac:dyDescent="0.25">
      <c r="B11" s="67" t="s">
        <v>140</v>
      </c>
      <c r="C11" s="68" t="s">
        <v>421</v>
      </c>
      <c r="D11" s="69">
        <f>G16</f>
        <v>12900000</v>
      </c>
      <c r="E11" s="149" t="s">
        <v>422</v>
      </c>
      <c r="F11" s="149"/>
      <c r="G11" s="149"/>
      <c r="H11" s="149"/>
      <c r="I11" s="149"/>
      <c r="M11" s="70"/>
      <c r="N11" s="71"/>
      <c r="O11" s="71"/>
    </row>
    <row r="12" spans="1:15" ht="15.6" x14ac:dyDescent="0.25">
      <c r="B12" s="72"/>
      <c r="C12" s="73"/>
      <c r="D12" s="72"/>
      <c r="E12" s="72"/>
      <c r="F12" s="72"/>
      <c r="G12" s="66"/>
      <c r="H12" s="66"/>
      <c r="M12" s="70"/>
      <c r="N12" s="71"/>
      <c r="O12" s="71"/>
    </row>
    <row r="13" spans="1:15" ht="39" customHeight="1" x14ac:dyDescent="0.25">
      <c r="B13" s="146" t="s">
        <v>423</v>
      </c>
      <c r="C13" s="146"/>
      <c r="D13" s="146"/>
      <c r="E13" s="146"/>
      <c r="F13" s="146"/>
      <c r="G13" s="146"/>
      <c r="H13" s="146"/>
      <c r="I13" s="146"/>
    </row>
    <row r="14" spans="1:15" ht="42.75" customHeight="1" x14ac:dyDescent="0.25">
      <c r="A14" s="2">
        <v>2</v>
      </c>
      <c r="B14" s="150" t="s">
        <v>144</v>
      </c>
      <c r="C14" s="150"/>
      <c r="D14" s="150"/>
      <c r="E14" s="150"/>
      <c r="F14" s="150"/>
      <c r="G14" s="150"/>
      <c r="H14" s="150"/>
      <c r="I14" s="150"/>
    </row>
    <row r="15" spans="1:15" s="77" customFormat="1" ht="26.4" x14ac:dyDescent="0.3">
      <c r="A15" s="74" t="s">
        <v>22</v>
      </c>
      <c r="B15" s="75" t="s">
        <v>23</v>
      </c>
      <c r="C15" s="75" t="s">
        <v>69</v>
      </c>
      <c r="D15" s="75" t="s">
        <v>25</v>
      </c>
      <c r="E15" s="75" t="s">
        <v>145</v>
      </c>
      <c r="F15" s="76" t="s">
        <v>27</v>
      </c>
      <c r="G15" s="76" t="s">
        <v>28</v>
      </c>
      <c r="H15" s="75" t="s">
        <v>29</v>
      </c>
      <c r="I15" s="76" t="s">
        <v>146</v>
      </c>
    </row>
    <row r="16" spans="1:15" s="85" customFormat="1" ht="71.400000000000006" x14ac:dyDescent="0.3">
      <c r="A16" s="78">
        <v>1</v>
      </c>
      <c r="B16" s="32" t="s">
        <v>424</v>
      </c>
      <c r="C16" s="32">
        <v>2023031616</v>
      </c>
      <c r="D16" s="79">
        <v>10028654</v>
      </c>
      <c r="E16" s="80" t="s">
        <v>131</v>
      </c>
      <c r="F16" s="81" t="s">
        <v>425</v>
      </c>
      <c r="G16" s="82">
        <v>12900000</v>
      </c>
      <c r="H16" s="83">
        <v>25000</v>
      </c>
      <c r="I16" s="84" t="s">
        <v>279</v>
      </c>
    </row>
    <row r="17" spans="1:9" s="77" customFormat="1" ht="13.2" x14ac:dyDescent="0.3">
      <c r="A17" s="70"/>
      <c r="B17" s="86"/>
      <c r="C17" s="86"/>
      <c r="D17" s="87"/>
      <c r="E17" s="87"/>
      <c r="F17" s="88"/>
      <c r="G17" s="89"/>
      <c r="H17" s="90"/>
      <c r="I17" s="86"/>
    </row>
    <row r="18" spans="1:9" s="92" customFormat="1" ht="13.8" x14ac:dyDescent="0.3">
      <c r="A18" s="2">
        <v>3</v>
      </c>
      <c r="B18" s="143" t="s">
        <v>150</v>
      </c>
      <c r="C18" s="143"/>
      <c r="D18" s="143"/>
      <c r="E18" s="143"/>
      <c r="F18" s="143"/>
      <c r="G18" s="143"/>
      <c r="H18" s="143"/>
      <c r="I18" s="143"/>
    </row>
    <row r="19" spans="1:9" ht="33.75" customHeight="1" x14ac:dyDescent="0.25">
      <c r="A19" s="2">
        <v>4</v>
      </c>
      <c r="B19" s="146" t="s">
        <v>151</v>
      </c>
      <c r="C19" s="146"/>
      <c r="D19" s="146"/>
      <c r="E19" s="146"/>
      <c r="F19" s="146"/>
      <c r="G19" s="146"/>
      <c r="H19" s="146"/>
      <c r="I19" s="146"/>
    </row>
    <row r="20" spans="1:9" ht="70.5" customHeight="1" x14ac:dyDescent="0.25">
      <c r="A20" s="2">
        <v>5</v>
      </c>
      <c r="B20" s="146" t="s">
        <v>426</v>
      </c>
      <c r="C20" s="146"/>
      <c r="D20" s="146"/>
      <c r="E20" s="146"/>
      <c r="F20" s="146"/>
      <c r="G20" s="146"/>
      <c r="H20" s="146"/>
      <c r="I20" s="146"/>
    </row>
    <row r="21" spans="1:9" ht="132.75" customHeight="1" x14ac:dyDescent="0.25">
      <c r="A21" s="2">
        <v>6</v>
      </c>
      <c r="B21" s="143" t="s">
        <v>427</v>
      </c>
      <c r="C21" s="143"/>
      <c r="D21" s="143"/>
      <c r="E21" s="143"/>
      <c r="F21" s="143"/>
      <c r="G21" s="143"/>
      <c r="H21" s="143"/>
      <c r="I21" s="143"/>
    </row>
    <row r="22" spans="1:9" ht="150" customHeight="1" x14ac:dyDescent="0.25">
      <c r="A22" s="2">
        <v>7</v>
      </c>
      <c r="B22" s="146" t="s">
        <v>428</v>
      </c>
      <c r="C22" s="146"/>
      <c r="D22" s="146"/>
      <c r="E22" s="146"/>
      <c r="F22" s="146"/>
      <c r="G22" s="146"/>
      <c r="H22" s="146"/>
      <c r="I22" s="146"/>
    </row>
    <row r="23" spans="1:9" ht="17.25" customHeight="1" x14ac:dyDescent="0.25">
      <c r="A23" s="2">
        <v>8</v>
      </c>
      <c r="B23" s="146" t="s">
        <v>155</v>
      </c>
      <c r="C23" s="146"/>
      <c r="D23" s="146"/>
      <c r="E23" s="146"/>
      <c r="F23" s="146"/>
      <c r="G23" s="146"/>
      <c r="H23" s="146"/>
      <c r="I23" s="146"/>
    </row>
    <row r="24" spans="1:9" ht="34.5" customHeight="1" x14ac:dyDescent="0.25">
      <c r="A24" s="2">
        <v>9</v>
      </c>
      <c r="B24" s="141" t="s">
        <v>429</v>
      </c>
      <c r="C24" s="141"/>
      <c r="D24" s="141"/>
      <c r="E24" s="141"/>
      <c r="F24" s="141"/>
      <c r="G24" s="141"/>
      <c r="H24" s="141"/>
      <c r="I24" s="141"/>
    </row>
    <row r="25" spans="1:9" ht="53.25" customHeight="1" x14ac:dyDescent="0.25">
      <c r="A25" s="2">
        <v>10</v>
      </c>
      <c r="B25" s="141" t="s">
        <v>157</v>
      </c>
      <c r="C25" s="141"/>
      <c r="D25" s="141"/>
      <c r="E25" s="141"/>
      <c r="F25" s="141"/>
      <c r="G25" s="141"/>
      <c r="H25" s="141"/>
      <c r="I25" s="141"/>
    </row>
    <row r="26" spans="1:9" ht="72.75" customHeight="1" x14ac:dyDescent="0.25">
      <c r="A26" s="2">
        <v>11</v>
      </c>
      <c r="B26" s="142" t="s">
        <v>158</v>
      </c>
      <c r="C26" s="143"/>
      <c r="D26" s="143"/>
      <c r="E26" s="91"/>
      <c r="F26" s="91"/>
    </row>
    <row r="27" spans="1:9" ht="96" customHeight="1" x14ac:dyDescent="0.25">
      <c r="B27" s="142" t="s">
        <v>159</v>
      </c>
      <c r="C27" s="142"/>
      <c r="D27" s="142"/>
      <c r="E27" s="93"/>
      <c r="F27" s="91"/>
    </row>
    <row r="28" spans="1:9" ht="16.5" customHeight="1" x14ac:dyDescent="0.25">
      <c r="A28" s="2">
        <v>12</v>
      </c>
      <c r="B28" s="144" t="s">
        <v>59</v>
      </c>
      <c r="C28" s="144"/>
      <c r="D28" s="144"/>
      <c r="E28" s="144"/>
      <c r="F28" s="144"/>
      <c r="G28" s="144"/>
    </row>
    <row r="29" spans="1:9" ht="15.75" customHeight="1" x14ac:dyDescent="0.25">
      <c r="B29" s="143" t="s">
        <v>60</v>
      </c>
      <c r="C29" s="143"/>
      <c r="D29" s="143"/>
      <c r="E29" s="143"/>
      <c r="F29" s="143"/>
      <c r="G29" s="143"/>
    </row>
    <row r="30" spans="1:9" ht="15.75" customHeight="1" x14ac:dyDescent="0.25">
      <c r="B30" s="91"/>
      <c r="C30" s="91"/>
      <c r="D30" s="91"/>
      <c r="E30" s="91"/>
      <c r="F30" s="91"/>
      <c r="G30" s="91"/>
    </row>
    <row r="31" spans="1:9" ht="15.75" customHeight="1" x14ac:dyDescent="0.25">
      <c r="B31" s="91"/>
      <c r="C31" s="91"/>
      <c r="D31" s="91"/>
      <c r="E31" s="91"/>
      <c r="F31" s="91"/>
      <c r="G31" s="91"/>
    </row>
    <row r="32" spans="1:9" ht="15.75" customHeight="1" x14ac:dyDescent="0.25">
      <c r="B32" s="91"/>
      <c r="C32" s="91"/>
      <c r="D32" s="91"/>
      <c r="E32" s="91"/>
      <c r="F32" s="91"/>
      <c r="G32" s="91"/>
    </row>
    <row r="33" spans="2:10" ht="15.75" customHeight="1" x14ac:dyDescent="0.25">
      <c r="B33" s="91"/>
      <c r="C33" s="91"/>
      <c r="D33" s="91"/>
      <c r="E33" s="91"/>
      <c r="F33" s="91"/>
      <c r="G33" s="91"/>
    </row>
    <row r="34" spans="2:10" ht="15.75" customHeight="1" x14ac:dyDescent="0.25">
      <c r="B34" s="91"/>
      <c r="C34" s="91"/>
      <c r="D34" s="70"/>
      <c r="E34" s="70"/>
      <c r="F34" s="94"/>
      <c r="G34" s="95" t="s">
        <v>61</v>
      </c>
      <c r="H34" s="70"/>
    </row>
    <row r="35" spans="2:10" ht="11.25" customHeight="1" x14ac:dyDescent="0.25">
      <c r="B35" s="91"/>
      <c r="C35" s="91"/>
      <c r="D35" s="70"/>
      <c r="E35" s="70"/>
      <c r="F35" s="91"/>
      <c r="G35" s="68" t="s">
        <v>160</v>
      </c>
      <c r="H35" s="70"/>
    </row>
    <row r="36" spans="2:10" x14ac:dyDescent="0.25">
      <c r="C36" s="94"/>
      <c r="D36" s="96"/>
      <c r="E36" s="96"/>
      <c r="F36" s="94"/>
      <c r="G36" s="68" t="s">
        <v>161</v>
      </c>
      <c r="H36" s="68"/>
      <c r="I36" s="68"/>
      <c r="J36" s="68"/>
    </row>
    <row r="37" spans="2:10" x14ac:dyDescent="0.25">
      <c r="B37" s="97"/>
      <c r="G37" s="145"/>
      <c r="H37" s="145"/>
    </row>
  </sheetData>
  <mergeCells count="18">
    <mergeCell ref="B18:I18"/>
    <mergeCell ref="A8:I8"/>
    <mergeCell ref="B10:H10"/>
    <mergeCell ref="E11:I11"/>
    <mergeCell ref="B13:I13"/>
    <mergeCell ref="B14:I14"/>
    <mergeCell ref="G37:H37"/>
    <mergeCell ref="B19:I19"/>
    <mergeCell ref="B20:I20"/>
    <mergeCell ref="B21:I21"/>
    <mergeCell ref="B22:I22"/>
    <mergeCell ref="B23:I23"/>
    <mergeCell ref="B24:I24"/>
    <mergeCell ref="B25:I25"/>
    <mergeCell ref="B26:D26"/>
    <mergeCell ref="B27:D27"/>
    <mergeCell ref="B28:G28"/>
    <mergeCell ref="B29:G2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C338B-E1B2-45B9-B2E0-1C601FA82BCE}">
  <dimension ref="A8:IW40"/>
  <sheetViews>
    <sheetView workbookViewId="0">
      <selection activeCell="I18" sqref="I18:I19"/>
    </sheetView>
  </sheetViews>
  <sheetFormatPr defaultColWidth="9" defaultRowHeight="14.4" x14ac:dyDescent="0.25"/>
  <cols>
    <col min="1" max="1" width="3.44140625" style="2" customWidth="1"/>
    <col min="2" max="2" width="9.33203125" style="1" customWidth="1"/>
    <col min="3" max="3" width="10.33203125" style="1" customWidth="1"/>
    <col min="4" max="4" width="11.77734375" style="4" customWidth="1"/>
    <col min="5" max="5" width="10.21875" style="4" customWidth="1"/>
    <col min="6" max="6" width="28.5546875" style="1" customWidth="1"/>
    <col min="7" max="7" width="12.21875" style="3" customWidth="1"/>
    <col min="8" max="8" width="8.6640625" style="1" customWidth="1"/>
    <col min="9" max="9" width="7.6640625" style="1" customWidth="1"/>
    <col min="10" max="257" width="9.21875" style="1" customWidth="1"/>
    <col min="258" max="16384" width="9" style="13"/>
  </cols>
  <sheetData>
    <row r="8" spans="1:15" ht="17.399999999999999" x14ac:dyDescent="0.25">
      <c r="A8" s="147" t="s">
        <v>138</v>
      </c>
      <c r="B8" s="147"/>
      <c r="C8" s="147"/>
      <c r="D8" s="147"/>
      <c r="E8" s="147"/>
      <c r="F8" s="147"/>
      <c r="G8" s="147"/>
      <c r="H8" s="147"/>
      <c r="I8" s="147"/>
    </row>
    <row r="9" spans="1:15" ht="17.399999999999999" x14ac:dyDescent="0.25">
      <c r="A9" s="65"/>
      <c r="B9" s="64"/>
      <c r="C9" s="64"/>
      <c r="D9" s="64"/>
      <c r="E9" s="64"/>
      <c r="F9" s="64"/>
      <c r="G9" s="64"/>
      <c r="H9" s="64"/>
    </row>
    <row r="10" spans="1:15" x14ac:dyDescent="0.25">
      <c r="B10" s="148" t="s">
        <v>139</v>
      </c>
      <c r="C10" s="148"/>
      <c r="D10" s="148"/>
      <c r="E10" s="148"/>
      <c r="F10" s="148"/>
      <c r="G10" s="148"/>
      <c r="H10" s="148"/>
    </row>
    <row r="11" spans="1:15" ht="15.6" hidden="1" x14ac:dyDescent="0.25">
      <c r="B11" s="67" t="s">
        <v>140</v>
      </c>
      <c r="C11" s="68" t="s">
        <v>248</v>
      </c>
      <c r="D11" s="69" t="e">
        <f>#REF!</f>
        <v>#REF!</v>
      </c>
      <c r="E11" s="149" t="s">
        <v>249</v>
      </c>
      <c r="F11" s="149"/>
      <c r="G11" s="149"/>
      <c r="H11" s="149"/>
      <c r="I11" s="149"/>
      <c r="M11" s="70"/>
      <c r="N11" s="71"/>
      <c r="O11" s="71"/>
    </row>
    <row r="12" spans="1:15" ht="15.6" x14ac:dyDescent="0.25">
      <c r="B12" s="67" t="s">
        <v>140</v>
      </c>
      <c r="C12" s="68" t="s">
        <v>430</v>
      </c>
      <c r="D12" s="69">
        <f>G18</f>
        <v>470000</v>
      </c>
      <c r="E12" s="149" t="s">
        <v>251</v>
      </c>
      <c r="F12" s="149"/>
      <c r="G12" s="149"/>
      <c r="H12" s="149"/>
      <c r="I12" s="149"/>
      <c r="M12" s="70"/>
      <c r="N12" s="71"/>
      <c r="O12" s="71"/>
    </row>
    <row r="13" spans="1:15" ht="15.6" x14ac:dyDescent="0.25">
      <c r="B13" s="67" t="s">
        <v>216</v>
      </c>
      <c r="C13" s="68" t="s">
        <v>431</v>
      </c>
      <c r="D13" s="69">
        <f>G19</f>
        <v>1500000</v>
      </c>
      <c r="E13" s="149" t="s">
        <v>256</v>
      </c>
      <c r="F13" s="149"/>
      <c r="G13" s="149"/>
      <c r="H13" s="149"/>
      <c r="I13" s="149"/>
      <c r="M13" s="70"/>
      <c r="N13" s="71"/>
      <c r="O13" s="71"/>
    </row>
    <row r="14" spans="1:15" ht="15.6" x14ac:dyDescent="0.25">
      <c r="B14" s="72"/>
      <c r="C14" s="73"/>
      <c r="D14" s="72"/>
      <c r="E14" s="72"/>
      <c r="F14" s="72"/>
      <c r="G14" s="66"/>
      <c r="H14" s="66"/>
      <c r="M14" s="70"/>
      <c r="N14" s="71"/>
      <c r="O14" s="71"/>
    </row>
    <row r="15" spans="1:15" x14ac:dyDescent="0.25">
      <c r="B15" s="146" t="s">
        <v>432</v>
      </c>
      <c r="C15" s="146"/>
      <c r="D15" s="146"/>
      <c r="E15" s="146"/>
      <c r="F15" s="146"/>
      <c r="G15" s="146"/>
      <c r="H15" s="146"/>
      <c r="I15" s="146"/>
    </row>
    <row r="16" spans="1:15" x14ac:dyDescent="0.25">
      <c r="A16" s="2">
        <v>2</v>
      </c>
      <c r="B16" s="150" t="s">
        <v>144</v>
      </c>
      <c r="C16" s="150"/>
      <c r="D16" s="150"/>
      <c r="E16" s="150"/>
      <c r="F16" s="150"/>
      <c r="G16" s="150"/>
      <c r="H16" s="150"/>
      <c r="I16" s="150"/>
    </row>
    <row r="17" spans="1:9" s="77" customFormat="1" ht="26.4" x14ac:dyDescent="0.3">
      <c r="A17" s="74" t="s">
        <v>22</v>
      </c>
      <c r="B17" s="75" t="s">
        <v>23</v>
      </c>
      <c r="C17" s="75" t="s">
        <v>69</v>
      </c>
      <c r="D17" s="75" t="s">
        <v>25</v>
      </c>
      <c r="E17" s="75" t="s">
        <v>145</v>
      </c>
      <c r="F17" s="76" t="s">
        <v>27</v>
      </c>
      <c r="G17" s="76" t="s">
        <v>28</v>
      </c>
      <c r="H17" s="75" t="s">
        <v>29</v>
      </c>
      <c r="I17" s="76" t="s">
        <v>146</v>
      </c>
    </row>
    <row r="18" spans="1:9" s="85" customFormat="1" ht="61.2" x14ac:dyDescent="0.3">
      <c r="A18" s="78">
        <v>1</v>
      </c>
      <c r="B18" s="32" t="s">
        <v>433</v>
      </c>
      <c r="C18" s="32">
        <v>2023063865</v>
      </c>
      <c r="D18" s="79">
        <v>10028811</v>
      </c>
      <c r="E18" s="80" t="s">
        <v>131</v>
      </c>
      <c r="F18" s="81" t="s">
        <v>434</v>
      </c>
      <c r="G18" s="82">
        <v>470000</v>
      </c>
      <c r="H18" s="83">
        <v>500</v>
      </c>
      <c r="I18" s="84" t="s">
        <v>263</v>
      </c>
    </row>
    <row r="19" spans="1:9" s="85" customFormat="1" ht="61.2" x14ac:dyDescent="0.3">
      <c r="A19" s="78">
        <v>2</v>
      </c>
      <c r="B19" s="32" t="s">
        <v>435</v>
      </c>
      <c r="C19" s="32">
        <v>2023063870</v>
      </c>
      <c r="D19" s="79">
        <v>10028823</v>
      </c>
      <c r="E19" s="80" t="s">
        <v>131</v>
      </c>
      <c r="F19" s="81" t="s">
        <v>436</v>
      </c>
      <c r="G19" s="82">
        <v>1500000</v>
      </c>
      <c r="H19" s="83">
        <v>5000</v>
      </c>
      <c r="I19" s="84" t="s">
        <v>272</v>
      </c>
    </row>
    <row r="20" spans="1:9" s="77" customFormat="1" ht="13.2" x14ac:dyDescent="0.3">
      <c r="A20" s="70"/>
      <c r="B20" s="86"/>
      <c r="C20" s="86"/>
      <c r="D20" s="87"/>
      <c r="E20" s="87"/>
      <c r="F20" s="88"/>
      <c r="G20" s="89"/>
      <c r="H20" s="90"/>
      <c r="I20" s="86"/>
    </row>
    <row r="21" spans="1:9" s="92" customFormat="1" ht="13.8" x14ac:dyDescent="0.3">
      <c r="A21" s="2">
        <v>3</v>
      </c>
      <c r="B21" s="143" t="s">
        <v>150</v>
      </c>
      <c r="C21" s="143"/>
      <c r="D21" s="143"/>
      <c r="E21" s="143"/>
      <c r="F21" s="143"/>
      <c r="G21" s="143"/>
      <c r="H21" s="143"/>
      <c r="I21" s="143"/>
    </row>
    <row r="22" spans="1:9" x14ac:dyDescent="0.25">
      <c r="A22" s="2">
        <v>4</v>
      </c>
      <c r="B22" s="146" t="s">
        <v>273</v>
      </c>
      <c r="C22" s="146"/>
      <c r="D22" s="146"/>
      <c r="E22" s="146"/>
      <c r="F22" s="146"/>
      <c r="G22" s="146"/>
      <c r="H22" s="146"/>
      <c r="I22" s="146"/>
    </row>
    <row r="23" spans="1:9" x14ac:dyDescent="0.25">
      <c r="A23" s="2">
        <v>5</v>
      </c>
      <c r="B23" s="146" t="s">
        <v>437</v>
      </c>
      <c r="C23" s="146"/>
      <c r="D23" s="146"/>
      <c r="E23" s="146"/>
      <c r="F23" s="146"/>
      <c r="G23" s="146"/>
      <c r="H23" s="146"/>
      <c r="I23" s="146"/>
    </row>
    <row r="24" spans="1:9" x14ac:dyDescent="0.25">
      <c r="A24" s="2">
        <v>6</v>
      </c>
      <c r="B24" s="143" t="s">
        <v>438</v>
      </c>
      <c r="C24" s="143"/>
      <c r="D24" s="143"/>
      <c r="E24" s="143"/>
      <c r="F24" s="143"/>
      <c r="G24" s="143"/>
      <c r="H24" s="143"/>
      <c r="I24" s="143"/>
    </row>
    <row r="25" spans="1:9" x14ac:dyDescent="0.25">
      <c r="A25" s="2">
        <v>7</v>
      </c>
      <c r="B25" s="146" t="s">
        <v>439</v>
      </c>
      <c r="C25" s="146"/>
      <c r="D25" s="146"/>
      <c r="E25" s="146"/>
      <c r="F25" s="146"/>
      <c r="G25" s="146"/>
      <c r="H25" s="146"/>
      <c r="I25" s="146"/>
    </row>
    <row r="26" spans="1:9" x14ac:dyDescent="0.25">
      <c r="A26" s="2">
        <v>8</v>
      </c>
      <c r="B26" s="146" t="s">
        <v>155</v>
      </c>
      <c r="C26" s="146"/>
      <c r="D26" s="146"/>
      <c r="E26" s="146"/>
      <c r="F26" s="146"/>
      <c r="G26" s="146"/>
      <c r="H26" s="146"/>
      <c r="I26" s="146"/>
    </row>
    <row r="27" spans="1:9" x14ac:dyDescent="0.25">
      <c r="A27" s="2">
        <v>9</v>
      </c>
      <c r="B27" s="141" t="s">
        <v>429</v>
      </c>
      <c r="C27" s="141"/>
      <c r="D27" s="141"/>
      <c r="E27" s="141"/>
      <c r="F27" s="141"/>
      <c r="G27" s="141"/>
      <c r="H27" s="141"/>
      <c r="I27" s="141"/>
    </row>
    <row r="28" spans="1:9" x14ac:dyDescent="0.25">
      <c r="A28" s="2">
        <v>10</v>
      </c>
      <c r="B28" s="141" t="s">
        <v>157</v>
      </c>
      <c r="C28" s="141"/>
      <c r="D28" s="141"/>
      <c r="E28" s="141"/>
      <c r="F28" s="141"/>
      <c r="G28" s="141"/>
      <c r="H28" s="141"/>
      <c r="I28" s="141"/>
    </row>
    <row r="29" spans="1:9" x14ac:dyDescent="0.25">
      <c r="A29" s="2">
        <v>11</v>
      </c>
      <c r="B29" s="142" t="s">
        <v>158</v>
      </c>
      <c r="C29" s="143"/>
      <c r="D29" s="143"/>
      <c r="E29" s="91"/>
      <c r="F29" s="91"/>
    </row>
    <row r="30" spans="1:9" x14ac:dyDescent="0.25">
      <c r="B30" s="142" t="s">
        <v>159</v>
      </c>
      <c r="C30" s="142"/>
      <c r="D30" s="142"/>
      <c r="E30" s="93"/>
      <c r="F30" s="91"/>
    </row>
    <row r="31" spans="1:9" x14ac:dyDescent="0.25">
      <c r="A31" s="2">
        <v>12</v>
      </c>
      <c r="B31" s="144" t="s">
        <v>59</v>
      </c>
      <c r="C31" s="144"/>
      <c r="D31" s="144"/>
      <c r="E31" s="144"/>
      <c r="F31" s="144"/>
      <c r="G31" s="144"/>
    </row>
    <row r="32" spans="1:9" x14ac:dyDescent="0.25">
      <c r="B32" s="143" t="s">
        <v>60</v>
      </c>
      <c r="C32" s="143"/>
      <c r="D32" s="143"/>
      <c r="E32" s="143"/>
      <c r="F32" s="143"/>
      <c r="G32" s="143"/>
    </row>
    <row r="33" spans="2:10" x14ac:dyDescent="0.25">
      <c r="B33" s="91"/>
      <c r="C33" s="91"/>
      <c r="D33" s="91"/>
      <c r="E33" s="91"/>
      <c r="F33" s="91"/>
      <c r="G33" s="91"/>
    </row>
    <row r="34" spans="2:10" x14ac:dyDescent="0.25">
      <c r="B34" s="91"/>
      <c r="C34" s="91"/>
      <c r="D34" s="91"/>
      <c r="E34" s="91"/>
      <c r="F34" s="91"/>
      <c r="G34" s="91"/>
    </row>
    <row r="35" spans="2:10" x14ac:dyDescent="0.25">
      <c r="B35" s="91"/>
      <c r="C35" s="91"/>
      <c r="D35" s="91"/>
      <c r="E35" s="91"/>
      <c r="F35" s="91"/>
      <c r="G35" s="91"/>
    </row>
    <row r="36" spans="2:10" x14ac:dyDescent="0.25">
      <c r="B36" s="91"/>
      <c r="C36" s="91"/>
      <c r="D36" s="91"/>
      <c r="E36" s="91"/>
      <c r="F36" s="91"/>
      <c r="G36" s="91"/>
    </row>
    <row r="37" spans="2:10" x14ac:dyDescent="0.25">
      <c r="B37" s="91"/>
      <c r="C37" s="91"/>
      <c r="D37" s="70"/>
      <c r="E37" s="70"/>
      <c r="F37" s="94"/>
      <c r="G37" s="95" t="s">
        <v>61</v>
      </c>
      <c r="H37" s="70"/>
    </row>
    <row r="38" spans="2:10" x14ac:dyDescent="0.25">
      <c r="B38" s="91"/>
      <c r="C38" s="91"/>
      <c r="D38" s="70"/>
      <c r="E38" s="70"/>
      <c r="F38" s="91"/>
      <c r="G38" s="68" t="s">
        <v>160</v>
      </c>
      <c r="H38" s="70"/>
    </row>
    <row r="39" spans="2:10" x14ac:dyDescent="0.25">
      <c r="C39" s="94"/>
      <c r="D39" s="96"/>
      <c r="E39" s="96"/>
      <c r="F39" s="94"/>
      <c r="G39" s="68" t="s">
        <v>161</v>
      </c>
      <c r="H39" s="68"/>
      <c r="I39" s="68"/>
      <c r="J39" s="68"/>
    </row>
    <row r="40" spans="2:10" x14ac:dyDescent="0.25">
      <c r="B40" s="97"/>
      <c r="G40" s="145"/>
      <c r="H40" s="145"/>
    </row>
  </sheetData>
  <mergeCells count="20">
    <mergeCell ref="B25:I25"/>
    <mergeCell ref="A8:I8"/>
    <mergeCell ref="B10:H10"/>
    <mergeCell ref="E11:I11"/>
    <mergeCell ref="E12:I12"/>
    <mergeCell ref="E13:I13"/>
    <mergeCell ref="B15:I15"/>
    <mergeCell ref="B16:I16"/>
    <mergeCell ref="B21:I21"/>
    <mergeCell ref="B22:I22"/>
    <mergeCell ref="B23:I23"/>
    <mergeCell ref="B24:I24"/>
    <mergeCell ref="B32:G32"/>
    <mergeCell ref="G40:H40"/>
    <mergeCell ref="B26:I26"/>
    <mergeCell ref="B27:I27"/>
    <mergeCell ref="B28:I28"/>
    <mergeCell ref="B29:D29"/>
    <mergeCell ref="B30:D30"/>
    <mergeCell ref="B31:G3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018-993D-4D8D-82AB-3324D0DDD894}">
  <dimension ref="A8:I50"/>
  <sheetViews>
    <sheetView workbookViewId="0">
      <selection activeCell="F16" activeCellId="1" sqref="C16 F16:G16"/>
    </sheetView>
  </sheetViews>
  <sheetFormatPr defaultColWidth="9.109375" defaultRowHeight="13.8" x14ac:dyDescent="0.3"/>
  <cols>
    <col min="1" max="1" width="2.88671875" style="40" customWidth="1"/>
    <col min="2" max="2" width="8.33203125" style="40" customWidth="1"/>
    <col min="3" max="3" width="8.5546875" style="40" customWidth="1"/>
    <col min="4" max="4" width="7.88671875" style="40" customWidth="1"/>
    <col min="5" max="5" width="12.44140625" style="40" customWidth="1"/>
    <col min="6" max="6" width="36.88671875" style="40" customWidth="1"/>
    <col min="7" max="7" width="11.88671875" style="40" customWidth="1"/>
    <col min="8" max="8" width="10.5546875" style="40" customWidth="1"/>
    <col min="9" max="9" width="10.44140625" style="5" customWidth="1"/>
    <col min="10" max="16384" width="9.109375" style="40"/>
  </cols>
  <sheetData>
    <row r="8" spans="1:9" ht="15" customHeight="1" x14ac:dyDescent="0.3">
      <c r="A8" s="120"/>
      <c r="B8" s="137"/>
      <c r="C8" s="137"/>
      <c r="D8" s="137"/>
      <c r="E8" s="137"/>
      <c r="F8" s="137"/>
      <c r="G8" s="137"/>
      <c r="H8" s="137"/>
    </row>
    <row r="9" spans="1:9" ht="15" customHeight="1" x14ac:dyDescent="0.3">
      <c r="A9" s="138" t="s">
        <v>65</v>
      </c>
      <c r="B9" s="139"/>
      <c r="C9" s="139"/>
      <c r="D9" s="139"/>
      <c r="E9" s="139"/>
      <c r="F9" s="139"/>
      <c r="G9" s="139"/>
      <c r="H9" s="139"/>
    </row>
    <row r="10" spans="1:9" ht="15" customHeight="1" x14ac:dyDescent="0.3">
      <c r="A10" s="138" t="s">
        <v>66</v>
      </c>
      <c r="B10" s="138"/>
      <c r="C10" s="138"/>
      <c r="D10" s="138"/>
      <c r="E10" s="138"/>
      <c r="F10" s="138"/>
      <c r="G10" s="138"/>
      <c r="H10" s="138"/>
    </row>
    <row r="11" spans="1:9" ht="15" customHeight="1" x14ac:dyDescent="0.3">
      <c r="A11" s="43"/>
      <c r="B11" s="44"/>
      <c r="C11" s="44"/>
      <c r="D11" s="44"/>
      <c r="E11" s="44"/>
      <c r="F11" s="44"/>
      <c r="G11" s="44"/>
      <c r="H11" s="44"/>
    </row>
    <row r="12" spans="1:9" ht="20.399999999999999" customHeight="1" x14ac:dyDescent="0.3">
      <c r="A12" s="128" t="s">
        <v>67</v>
      </c>
      <c r="B12" s="128"/>
      <c r="C12" s="128"/>
      <c r="D12" s="128"/>
      <c r="E12" s="128"/>
      <c r="F12" s="128"/>
      <c r="G12" s="128"/>
      <c r="H12" s="128"/>
    </row>
    <row r="13" spans="1:9" ht="25.2" customHeight="1" x14ac:dyDescent="0.3">
      <c r="A13" s="128"/>
      <c r="B13" s="128"/>
      <c r="C13" s="128"/>
      <c r="D13" s="128"/>
      <c r="E13" s="128"/>
      <c r="F13" s="128"/>
      <c r="G13" s="128"/>
      <c r="H13" s="128"/>
      <c r="I13" s="46"/>
    </row>
    <row r="14" spans="1:9" ht="24.75" customHeight="1" x14ac:dyDescent="0.3">
      <c r="A14" s="140" t="s">
        <v>68</v>
      </c>
      <c r="B14" s="140"/>
      <c r="C14" s="140"/>
      <c r="D14" s="140"/>
      <c r="E14" s="140"/>
      <c r="F14" s="140"/>
      <c r="G14" s="140"/>
      <c r="H14" s="140"/>
    </row>
    <row r="15" spans="1:9" ht="20.25" customHeight="1" x14ac:dyDescent="0.3">
      <c r="A15" s="47" t="s">
        <v>22</v>
      </c>
      <c r="B15" s="47" t="s">
        <v>23</v>
      </c>
      <c r="C15" s="47" t="s">
        <v>69</v>
      </c>
      <c r="D15" s="48" t="s">
        <v>25</v>
      </c>
      <c r="E15" s="48" t="s">
        <v>26</v>
      </c>
      <c r="F15" s="49" t="s">
        <v>27</v>
      </c>
      <c r="G15" s="49" t="s">
        <v>28</v>
      </c>
      <c r="H15" s="47" t="s">
        <v>29</v>
      </c>
      <c r="I15" s="11"/>
    </row>
    <row r="16" spans="1:9" ht="71.400000000000006" x14ac:dyDescent="0.3">
      <c r="A16" s="50">
        <v>1</v>
      </c>
      <c r="B16" s="50" t="s">
        <v>501</v>
      </c>
      <c r="C16" s="50">
        <v>2023032024</v>
      </c>
      <c r="D16" s="50">
        <v>10083508</v>
      </c>
      <c r="E16" s="51" t="s">
        <v>502</v>
      </c>
      <c r="F16" s="52" t="s">
        <v>503</v>
      </c>
      <c r="G16" s="53">
        <v>630000</v>
      </c>
      <c r="H16" s="54">
        <v>1000</v>
      </c>
      <c r="I16" s="55"/>
    </row>
    <row r="17" spans="1:9" ht="13.95" customHeight="1" x14ac:dyDescent="0.3">
      <c r="A17" s="56"/>
      <c r="B17" s="56"/>
      <c r="C17" s="56"/>
      <c r="D17" s="56"/>
      <c r="E17" s="56"/>
      <c r="F17" s="57"/>
      <c r="G17" s="58"/>
      <c r="H17" s="59"/>
      <c r="I17" s="11"/>
    </row>
    <row r="18" spans="1:9" ht="17.25" customHeight="1" x14ac:dyDescent="0.3">
      <c r="A18" s="128" t="s">
        <v>73</v>
      </c>
      <c r="B18" s="128"/>
      <c r="C18" s="128"/>
      <c r="D18" s="128"/>
      <c r="E18" s="128"/>
      <c r="F18" s="128"/>
      <c r="G18" s="128"/>
      <c r="H18" s="128"/>
    </row>
    <row r="19" spans="1:9" ht="17.25" customHeight="1" x14ac:dyDescent="0.3">
      <c r="A19" s="128"/>
      <c r="B19" s="128"/>
      <c r="C19" s="128"/>
      <c r="D19" s="128"/>
      <c r="E19" s="128"/>
      <c r="F19" s="128"/>
      <c r="G19" s="128"/>
      <c r="H19" s="128"/>
    </row>
    <row r="20" spans="1:9" ht="17.25" customHeight="1" x14ac:dyDescent="0.3">
      <c r="A20" s="60"/>
      <c r="B20" s="61"/>
      <c r="C20" s="61"/>
      <c r="D20" s="61"/>
      <c r="E20" s="61"/>
      <c r="F20" s="61"/>
      <c r="G20" s="61"/>
      <c r="H20" s="61"/>
    </row>
    <row r="21" spans="1:9" ht="12.75" customHeight="1" x14ac:dyDescent="0.3">
      <c r="A21" s="128" t="s">
        <v>74</v>
      </c>
      <c r="B21" s="128"/>
      <c r="C21" s="128"/>
      <c r="D21" s="128"/>
      <c r="E21" s="128"/>
      <c r="F21" s="128"/>
      <c r="G21" s="128"/>
      <c r="H21" s="128"/>
    </row>
    <row r="22" spans="1:9" ht="18" customHeight="1" x14ac:dyDescent="0.3">
      <c r="A22" s="128"/>
      <c r="B22" s="128"/>
      <c r="C22" s="128"/>
      <c r="D22" s="128"/>
      <c r="E22" s="128"/>
      <c r="F22" s="128"/>
      <c r="G22" s="128"/>
      <c r="H22" s="128"/>
    </row>
    <row r="23" spans="1:9" ht="21.75" customHeight="1" x14ac:dyDescent="0.3">
      <c r="A23" s="62" t="s">
        <v>75</v>
      </c>
      <c r="B23" s="61"/>
      <c r="C23" s="61"/>
      <c r="D23" s="61"/>
      <c r="E23" s="61"/>
      <c r="F23" s="61"/>
      <c r="G23" s="61"/>
      <c r="H23" s="61"/>
    </row>
    <row r="24" spans="1:9" ht="15.6" x14ac:dyDescent="0.3">
      <c r="A24" s="60"/>
      <c r="B24" s="61"/>
      <c r="C24" s="61"/>
      <c r="D24" s="61"/>
      <c r="E24" s="61"/>
      <c r="F24" s="61"/>
      <c r="G24" s="61"/>
      <c r="H24" s="61"/>
    </row>
    <row r="25" spans="1:9" ht="18.75" customHeight="1" x14ac:dyDescent="0.3">
      <c r="A25" s="130" t="s">
        <v>76</v>
      </c>
      <c r="B25" s="131"/>
      <c r="C25" s="131"/>
      <c r="D25" s="131"/>
      <c r="E25" s="131"/>
      <c r="F25" s="132" t="s">
        <v>77</v>
      </c>
      <c r="G25" s="132"/>
      <c r="H25" s="132"/>
    </row>
    <row r="26" spans="1:9" ht="18.75" customHeight="1" x14ac:dyDescent="0.3">
      <c r="A26" s="133" t="s">
        <v>78</v>
      </c>
      <c r="B26" s="133"/>
      <c r="C26" s="133"/>
      <c r="D26" s="133"/>
      <c r="E26" s="133"/>
      <c r="F26" s="134">
        <v>45168</v>
      </c>
      <c r="G26" s="135"/>
      <c r="H26" s="136"/>
    </row>
    <row r="27" spans="1:9" ht="18.75" customHeight="1" x14ac:dyDescent="0.3">
      <c r="A27" s="133" t="s">
        <v>79</v>
      </c>
      <c r="B27" s="133"/>
      <c r="C27" s="133"/>
      <c r="D27" s="133"/>
      <c r="E27" s="133"/>
      <c r="F27" s="134" t="s">
        <v>504</v>
      </c>
      <c r="G27" s="135"/>
      <c r="H27" s="136"/>
    </row>
    <row r="28" spans="1:9" ht="18.75" customHeight="1" x14ac:dyDescent="0.3">
      <c r="A28" s="123" t="s">
        <v>81</v>
      </c>
      <c r="B28" s="124"/>
      <c r="C28" s="124"/>
      <c r="D28" s="124"/>
      <c r="E28" s="124"/>
      <c r="F28" s="125" t="s">
        <v>82</v>
      </c>
      <c r="G28" s="126"/>
      <c r="H28" s="127"/>
    </row>
    <row r="29" spans="1:9" ht="18.75" customHeight="1" x14ac:dyDescent="0.3">
      <c r="A29" s="62"/>
      <c r="B29" s="61"/>
      <c r="C29" s="61"/>
      <c r="D29" s="61"/>
      <c r="E29" s="61"/>
      <c r="F29" s="61"/>
      <c r="G29" s="61"/>
      <c r="H29" s="61"/>
    </row>
    <row r="30" spans="1:9" ht="15" customHeight="1" x14ac:dyDescent="0.3">
      <c r="A30" s="128" t="s">
        <v>83</v>
      </c>
      <c r="B30" s="128"/>
      <c r="C30" s="128"/>
      <c r="D30" s="128"/>
      <c r="E30" s="128"/>
      <c r="F30" s="128"/>
      <c r="G30" s="128"/>
      <c r="H30" s="128"/>
    </row>
    <row r="31" spans="1:9" ht="12.75" customHeight="1" x14ac:dyDescent="0.3">
      <c r="A31" s="128"/>
      <c r="B31" s="128"/>
      <c r="C31" s="128"/>
      <c r="D31" s="128"/>
      <c r="E31" s="128"/>
      <c r="F31" s="128"/>
      <c r="G31" s="128"/>
      <c r="H31" s="128"/>
    </row>
    <row r="32" spans="1:9" ht="15.6" x14ac:dyDescent="0.3">
      <c r="A32" s="12"/>
      <c r="B32" s="12"/>
      <c r="C32" s="12"/>
      <c r="D32" s="12"/>
      <c r="E32" s="12"/>
      <c r="F32" s="119"/>
      <c r="G32" s="119"/>
      <c r="H32" s="119"/>
    </row>
    <row r="33" spans="1:8" ht="15.6" x14ac:dyDescent="0.3">
      <c r="A33" s="12"/>
      <c r="B33" s="12"/>
      <c r="C33" s="12"/>
      <c r="D33" s="12"/>
      <c r="E33" s="12"/>
      <c r="F33" s="63"/>
      <c r="G33" s="63"/>
      <c r="H33" s="63"/>
    </row>
    <row r="34" spans="1:8" ht="15.6" x14ac:dyDescent="0.3">
      <c r="A34" s="12"/>
      <c r="B34" s="12"/>
      <c r="C34" s="12"/>
      <c r="D34" s="12"/>
      <c r="E34" s="12"/>
      <c r="F34" s="63"/>
      <c r="G34" s="63"/>
      <c r="H34" s="63"/>
    </row>
    <row r="35" spans="1:8" ht="15.6" x14ac:dyDescent="0.3">
      <c r="A35" s="12"/>
      <c r="B35" s="12"/>
      <c r="C35" s="12"/>
      <c r="D35" s="12"/>
      <c r="E35" s="12"/>
      <c r="F35" s="63"/>
      <c r="G35" s="63"/>
      <c r="H35" s="63"/>
    </row>
    <row r="36" spans="1:8" ht="15.6" x14ac:dyDescent="0.3">
      <c r="A36" s="12"/>
      <c r="B36" s="12"/>
      <c r="C36" s="12"/>
      <c r="D36" s="12"/>
      <c r="E36" s="12"/>
      <c r="F36" s="129" t="s">
        <v>61</v>
      </c>
      <c r="G36" s="129"/>
      <c r="H36" s="129"/>
    </row>
    <row r="37" spans="1:8" ht="16.5" customHeight="1" x14ac:dyDescent="0.3">
      <c r="A37" s="12"/>
      <c r="B37" s="12"/>
      <c r="C37" s="12"/>
      <c r="D37" s="12"/>
      <c r="E37" s="12"/>
      <c r="F37" s="118" t="s">
        <v>84</v>
      </c>
      <c r="G37" s="118"/>
      <c r="H37" s="118"/>
    </row>
    <row r="38" spans="1:8" ht="16.5" customHeight="1" x14ac:dyDescent="0.3">
      <c r="A38" s="12"/>
      <c r="B38" s="12"/>
      <c r="C38" s="12"/>
      <c r="D38" s="12"/>
      <c r="E38" s="12"/>
      <c r="F38" s="118" t="s">
        <v>85</v>
      </c>
      <c r="G38" s="118"/>
      <c r="H38" s="118"/>
    </row>
    <row r="39" spans="1:8" ht="16.5" customHeight="1" x14ac:dyDescent="0.3">
      <c r="A39" s="45"/>
      <c r="B39" s="45"/>
      <c r="C39" s="45"/>
      <c r="D39" s="45"/>
      <c r="E39" s="45"/>
      <c r="F39" s="45"/>
      <c r="G39" s="119"/>
      <c r="H39" s="119"/>
    </row>
    <row r="40" spans="1:8" ht="15.6" x14ac:dyDescent="0.3">
      <c r="A40" s="45"/>
      <c r="B40" s="45"/>
      <c r="C40" s="45"/>
      <c r="D40" s="45"/>
      <c r="E40" s="45"/>
      <c r="F40" s="45"/>
      <c r="G40" s="45"/>
      <c r="H40" s="45"/>
    </row>
    <row r="43" spans="1:8" ht="16.5" customHeight="1" x14ac:dyDescent="0.3">
      <c r="G43" s="120"/>
      <c r="H43" s="120"/>
    </row>
    <row r="44" spans="1:8" ht="15" customHeight="1" x14ac:dyDescent="0.3">
      <c r="G44" s="121"/>
      <c r="H44" s="121"/>
    </row>
    <row r="45" spans="1:8" x14ac:dyDescent="0.3">
      <c r="G45" s="122"/>
      <c r="H45" s="122"/>
    </row>
    <row r="46" spans="1:8" x14ac:dyDescent="0.3">
      <c r="G46" s="5"/>
      <c r="H46" s="5"/>
    </row>
    <row r="49" ht="15.75" customHeight="1" x14ac:dyDescent="0.3"/>
    <row r="50" ht="15" customHeight="1" x14ac:dyDescent="0.3"/>
  </sheetData>
  <mergeCells count="24">
    <mergeCell ref="F38:H38"/>
    <mergeCell ref="G39:H39"/>
    <mergeCell ref="G43:H43"/>
    <mergeCell ref="G44:H44"/>
    <mergeCell ref="G45:H45"/>
    <mergeCell ref="A28:E28"/>
    <mergeCell ref="F28:H28"/>
    <mergeCell ref="A30:H31"/>
    <mergeCell ref="F32:H32"/>
    <mergeCell ref="F36:H36"/>
    <mergeCell ref="F37:H37"/>
    <mergeCell ref="A21:H22"/>
    <mergeCell ref="A25:E25"/>
    <mergeCell ref="F25:H25"/>
    <mergeCell ref="A26:E26"/>
    <mergeCell ref="F26:H26"/>
    <mergeCell ref="A27:E27"/>
    <mergeCell ref="F27:H27"/>
    <mergeCell ref="A8:H8"/>
    <mergeCell ref="A9:H9"/>
    <mergeCell ref="A10:H10"/>
    <mergeCell ref="A12:H13"/>
    <mergeCell ref="A14:H14"/>
    <mergeCell ref="A18:H1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086C-1A92-4F14-B867-BE0FBDBB082A}">
  <dimension ref="A8:IW38"/>
  <sheetViews>
    <sheetView workbookViewId="0">
      <selection activeCell="F17" sqref="F17:G17"/>
    </sheetView>
  </sheetViews>
  <sheetFormatPr defaultColWidth="9" defaultRowHeight="14.4" x14ac:dyDescent="0.25"/>
  <cols>
    <col min="1" max="1" width="3.44140625" style="2" customWidth="1"/>
    <col min="2" max="2" width="9.33203125" style="1" customWidth="1"/>
    <col min="3" max="3" width="10.33203125" style="1" customWidth="1"/>
    <col min="4" max="4" width="11.21875" style="4" customWidth="1"/>
    <col min="5" max="5" width="10.21875" style="4" customWidth="1"/>
    <col min="6" max="6" width="28.5546875" style="1" customWidth="1"/>
    <col min="7" max="7" width="12.21875" style="3" customWidth="1"/>
    <col min="8" max="8" width="8.6640625" style="1" customWidth="1"/>
    <col min="9" max="9" width="7.6640625" style="1" customWidth="1"/>
    <col min="10" max="257" width="9.21875" style="1" customWidth="1"/>
    <col min="258" max="16384" width="9" style="13"/>
  </cols>
  <sheetData>
    <row r="8" spans="1:15" ht="17.399999999999999" x14ac:dyDescent="0.25">
      <c r="A8" s="147" t="s">
        <v>138</v>
      </c>
      <c r="B8" s="147"/>
      <c r="C8" s="147"/>
      <c r="D8" s="147"/>
      <c r="E8" s="147"/>
      <c r="F8" s="147"/>
      <c r="G8" s="147"/>
      <c r="H8" s="147"/>
      <c r="I8" s="147"/>
    </row>
    <row r="9" spans="1:15" ht="17.399999999999999" x14ac:dyDescent="0.25">
      <c r="A9" s="65"/>
      <c r="B9" s="64"/>
      <c r="C9" s="64"/>
      <c r="D9" s="64"/>
      <c r="E9" s="64"/>
      <c r="F9" s="64"/>
      <c r="G9" s="64"/>
      <c r="H9" s="64"/>
    </row>
    <row r="10" spans="1:15" x14ac:dyDescent="0.25">
      <c r="B10" s="148" t="s">
        <v>139</v>
      </c>
      <c r="C10" s="148"/>
      <c r="D10" s="148"/>
      <c r="E10" s="148"/>
      <c r="F10" s="148"/>
      <c r="G10" s="148"/>
      <c r="H10" s="148"/>
    </row>
    <row r="11" spans="1:15" ht="15.6" hidden="1" x14ac:dyDescent="0.25">
      <c r="B11" s="67" t="s">
        <v>140</v>
      </c>
      <c r="C11" s="68" t="s">
        <v>248</v>
      </c>
      <c r="D11" s="69" t="e">
        <f>#REF!</f>
        <v>#REF!</v>
      </c>
      <c r="E11" s="149" t="s">
        <v>249</v>
      </c>
      <c r="F11" s="149"/>
      <c r="G11" s="149"/>
      <c r="H11" s="149"/>
      <c r="I11" s="149"/>
      <c r="M11" s="70"/>
      <c r="N11" s="71"/>
      <c r="O11" s="71"/>
    </row>
    <row r="12" spans="1:15" ht="36.6" customHeight="1" x14ac:dyDescent="0.25">
      <c r="B12" s="67" t="s">
        <v>140</v>
      </c>
      <c r="C12" s="68" t="s">
        <v>440</v>
      </c>
      <c r="D12" s="69">
        <f>G17</f>
        <v>1200000</v>
      </c>
      <c r="E12" s="151" t="s">
        <v>275</v>
      </c>
      <c r="F12" s="151"/>
      <c r="G12" s="151"/>
      <c r="H12" s="151"/>
      <c r="I12" s="151"/>
      <c r="M12" s="70"/>
      <c r="N12" s="71"/>
      <c r="O12" s="71"/>
    </row>
    <row r="13" spans="1:15" ht="15.6" x14ac:dyDescent="0.25">
      <c r="B13" s="72"/>
      <c r="C13" s="73"/>
      <c r="D13" s="72"/>
      <c r="E13" s="72"/>
      <c r="F13" s="72"/>
      <c r="G13" s="66"/>
      <c r="H13" s="66"/>
      <c r="M13" s="70"/>
      <c r="N13" s="71"/>
      <c r="O13" s="71"/>
    </row>
    <row r="14" spans="1:15" x14ac:dyDescent="0.25">
      <c r="B14" s="146" t="s">
        <v>276</v>
      </c>
      <c r="C14" s="146"/>
      <c r="D14" s="146"/>
      <c r="E14" s="146"/>
      <c r="F14" s="146"/>
      <c r="G14" s="146"/>
      <c r="H14" s="146"/>
      <c r="I14" s="146"/>
    </row>
    <row r="15" spans="1:15" ht="33.6" customHeight="1" x14ac:dyDescent="0.25">
      <c r="A15" s="2">
        <v>2</v>
      </c>
      <c r="B15" s="150" t="s">
        <v>144</v>
      </c>
      <c r="C15" s="150"/>
      <c r="D15" s="150"/>
      <c r="E15" s="150"/>
      <c r="F15" s="150"/>
      <c r="G15" s="150"/>
      <c r="H15" s="150"/>
      <c r="I15" s="150"/>
    </row>
    <row r="16" spans="1:15" s="77" customFormat="1" ht="26.4" x14ac:dyDescent="0.3">
      <c r="A16" s="74" t="s">
        <v>22</v>
      </c>
      <c r="B16" s="75" t="s">
        <v>23</v>
      </c>
      <c r="C16" s="75" t="s">
        <v>69</v>
      </c>
      <c r="D16" s="75" t="s">
        <v>25</v>
      </c>
      <c r="E16" s="75" t="s">
        <v>145</v>
      </c>
      <c r="F16" s="76" t="s">
        <v>27</v>
      </c>
      <c r="G16" s="76" t="s">
        <v>28</v>
      </c>
      <c r="H16" s="75" t="s">
        <v>29</v>
      </c>
      <c r="I16" s="76" t="s">
        <v>146</v>
      </c>
    </row>
    <row r="17" spans="1:9" s="85" customFormat="1" ht="71.400000000000006" x14ac:dyDescent="0.3">
      <c r="A17" s="78">
        <v>1</v>
      </c>
      <c r="B17" s="32" t="s">
        <v>441</v>
      </c>
      <c r="C17" s="32">
        <v>2023063743</v>
      </c>
      <c r="D17" s="79">
        <v>10031372</v>
      </c>
      <c r="E17" s="80" t="s">
        <v>131</v>
      </c>
      <c r="F17" s="81" t="s">
        <v>442</v>
      </c>
      <c r="G17" s="82">
        <v>1200000</v>
      </c>
      <c r="H17" s="83">
        <v>5000</v>
      </c>
      <c r="I17" s="84" t="s">
        <v>279</v>
      </c>
    </row>
    <row r="18" spans="1:9" s="77" customFormat="1" ht="13.2" x14ac:dyDescent="0.3">
      <c r="A18" s="70"/>
      <c r="B18" s="86"/>
      <c r="C18" s="86"/>
      <c r="D18" s="87"/>
      <c r="E18" s="87"/>
      <c r="F18" s="88"/>
      <c r="G18" s="89"/>
      <c r="H18" s="90"/>
      <c r="I18" s="86"/>
    </row>
    <row r="19" spans="1:9" s="92" customFormat="1" ht="13.8" x14ac:dyDescent="0.3">
      <c r="A19" s="2">
        <v>3</v>
      </c>
      <c r="B19" s="143" t="s">
        <v>150</v>
      </c>
      <c r="C19" s="143"/>
      <c r="D19" s="143"/>
      <c r="E19" s="143"/>
      <c r="F19" s="143"/>
      <c r="G19" s="143"/>
      <c r="H19" s="143"/>
      <c r="I19" s="143"/>
    </row>
    <row r="20" spans="1:9" x14ac:dyDescent="0.25">
      <c r="A20" s="2">
        <v>4</v>
      </c>
      <c r="B20" s="146" t="s">
        <v>273</v>
      </c>
      <c r="C20" s="146"/>
      <c r="D20" s="146"/>
      <c r="E20" s="146"/>
      <c r="F20" s="146"/>
      <c r="G20" s="146"/>
      <c r="H20" s="146"/>
      <c r="I20" s="146"/>
    </row>
    <row r="21" spans="1:9" x14ac:dyDescent="0.25">
      <c r="A21" s="2">
        <v>5</v>
      </c>
      <c r="B21" s="146" t="s">
        <v>443</v>
      </c>
      <c r="C21" s="146"/>
      <c r="D21" s="146"/>
      <c r="E21" s="146"/>
      <c r="F21" s="146"/>
      <c r="G21" s="146"/>
      <c r="H21" s="146"/>
      <c r="I21" s="146"/>
    </row>
    <row r="22" spans="1:9" x14ac:dyDescent="0.25">
      <c r="A22" s="2">
        <v>6</v>
      </c>
      <c r="B22" s="143" t="s">
        <v>444</v>
      </c>
      <c r="C22" s="143"/>
      <c r="D22" s="143"/>
      <c r="E22" s="143"/>
      <c r="F22" s="143"/>
      <c r="G22" s="143"/>
      <c r="H22" s="143"/>
      <c r="I22" s="143"/>
    </row>
    <row r="23" spans="1:9" x14ac:dyDescent="0.25">
      <c r="A23" s="2">
        <v>7</v>
      </c>
      <c r="B23" s="146" t="s">
        <v>445</v>
      </c>
      <c r="C23" s="146"/>
      <c r="D23" s="146"/>
      <c r="E23" s="146"/>
      <c r="F23" s="146"/>
      <c r="G23" s="146"/>
      <c r="H23" s="146"/>
      <c r="I23" s="146"/>
    </row>
    <row r="24" spans="1:9" x14ac:dyDescent="0.25">
      <c r="A24" s="2">
        <v>8</v>
      </c>
      <c r="B24" s="146" t="s">
        <v>155</v>
      </c>
      <c r="C24" s="146"/>
      <c r="D24" s="146"/>
      <c r="E24" s="146"/>
      <c r="F24" s="146"/>
      <c r="G24" s="146"/>
      <c r="H24" s="146"/>
      <c r="I24" s="146"/>
    </row>
    <row r="25" spans="1:9" x14ac:dyDescent="0.25">
      <c r="A25" s="2">
        <v>9</v>
      </c>
      <c r="B25" s="141" t="s">
        <v>446</v>
      </c>
      <c r="C25" s="141"/>
      <c r="D25" s="141"/>
      <c r="E25" s="141"/>
      <c r="F25" s="141"/>
      <c r="G25" s="141"/>
      <c r="H25" s="141"/>
      <c r="I25" s="141"/>
    </row>
    <row r="26" spans="1:9" x14ac:dyDescent="0.25">
      <c r="A26" s="2">
        <v>10</v>
      </c>
      <c r="B26" s="141" t="s">
        <v>157</v>
      </c>
      <c r="C26" s="141"/>
      <c r="D26" s="141"/>
      <c r="E26" s="141"/>
      <c r="F26" s="141"/>
      <c r="G26" s="141"/>
      <c r="H26" s="141"/>
      <c r="I26" s="141"/>
    </row>
    <row r="27" spans="1:9" x14ac:dyDescent="0.25">
      <c r="A27" s="2">
        <v>11</v>
      </c>
      <c r="B27" s="142" t="s">
        <v>158</v>
      </c>
      <c r="C27" s="143"/>
      <c r="D27" s="143"/>
      <c r="E27" s="91"/>
      <c r="F27" s="91"/>
    </row>
    <row r="28" spans="1:9" x14ac:dyDescent="0.25">
      <c r="B28" s="142" t="s">
        <v>159</v>
      </c>
      <c r="C28" s="142"/>
      <c r="D28" s="142"/>
      <c r="E28" s="93"/>
      <c r="F28" s="91"/>
    </row>
    <row r="29" spans="1:9" x14ac:dyDescent="0.25">
      <c r="A29" s="2">
        <v>12</v>
      </c>
      <c r="B29" s="144" t="s">
        <v>59</v>
      </c>
      <c r="C29" s="144"/>
      <c r="D29" s="144"/>
      <c r="E29" s="144"/>
      <c r="F29" s="144"/>
      <c r="G29" s="144"/>
    </row>
    <row r="30" spans="1:9" x14ac:dyDescent="0.25">
      <c r="B30" s="143" t="s">
        <v>60</v>
      </c>
      <c r="C30" s="143"/>
      <c r="D30" s="143"/>
      <c r="E30" s="143"/>
      <c r="F30" s="143"/>
      <c r="G30" s="143"/>
    </row>
    <row r="31" spans="1:9" x14ac:dyDescent="0.25">
      <c r="B31" s="91"/>
      <c r="C31" s="91"/>
      <c r="D31" s="91"/>
      <c r="E31" s="91"/>
      <c r="F31" s="91"/>
      <c r="G31" s="91"/>
    </row>
    <row r="32" spans="1:9" x14ac:dyDescent="0.25">
      <c r="B32" s="91"/>
      <c r="C32" s="91"/>
      <c r="D32" s="91"/>
      <c r="E32" s="91"/>
      <c r="F32" s="91"/>
      <c r="G32" s="91"/>
    </row>
    <row r="33" spans="2:10" x14ac:dyDescent="0.25">
      <c r="B33" s="91"/>
      <c r="C33" s="91"/>
      <c r="D33" s="91"/>
      <c r="E33" s="91"/>
      <c r="F33" s="91"/>
      <c r="G33" s="91"/>
    </row>
    <row r="34" spans="2:10" x14ac:dyDescent="0.25">
      <c r="B34" s="91"/>
      <c r="C34" s="91"/>
      <c r="D34" s="91"/>
      <c r="E34" s="91"/>
      <c r="F34" s="91"/>
      <c r="G34" s="91"/>
    </row>
    <row r="35" spans="2:10" x14ac:dyDescent="0.25">
      <c r="B35" s="91"/>
      <c r="C35" s="91"/>
      <c r="D35" s="70"/>
      <c r="E35" s="70"/>
      <c r="F35" s="94"/>
      <c r="G35" s="95" t="s">
        <v>61</v>
      </c>
      <c r="H35" s="70"/>
    </row>
    <row r="36" spans="2:10" x14ac:dyDescent="0.25">
      <c r="B36" s="91"/>
      <c r="C36" s="91"/>
      <c r="D36" s="70"/>
      <c r="E36" s="70"/>
      <c r="F36" s="91"/>
      <c r="G36" s="68" t="s">
        <v>160</v>
      </c>
      <c r="H36" s="70"/>
    </row>
    <row r="37" spans="2:10" x14ac:dyDescent="0.25">
      <c r="C37" s="94"/>
      <c r="D37" s="96"/>
      <c r="E37" s="96"/>
      <c r="F37" s="94"/>
      <c r="G37" s="68" t="s">
        <v>161</v>
      </c>
      <c r="H37" s="68"/>
      <c r="I37" s="68"/>
      <c r="J37" s="68"/>
    </row>
    <row r="38" spans="2:10" x14ac:dyDescent="0.25">
      <c r="B38" s="97"/>
      <c r="G38" s="145"/>
      <c r="H38" s="145"/>
    </row>
  </sheetData>
  <mergeCells count="19">
    <mergeCell ref="B24:I24"/>
    <mergeCell ref="A8:I8"/>
    <mergeCell ref="B10:H10"/>
    <mergeCell ref="E11:I11"/>
    <mergeCell ref="E12:I12"/>
    <mergeCell ref="B14:I14"/>
    <mergeCell ref="B15:I15"/>
    <mergeCell ref="B19:I19"/>
    <mergeCell ref="B20:I20"/>
    <mergeCell ref="B21:I21"/>
    <mergeCell ref="B22:I22"/>
    <mergeCell ref="B23:I23"/>
    <mergeCell ref="G38:H38"/>
    <mergeCell ref="B25:I25"/>
    <mergeCell ref="B26:I26"/>
    <mergeCell ref="B27:D27"/>
    <mergeCell ref="B28:D28"/>
    <mergeCell ref="B29:G29"/>
    <mergeCell ref="B30:G3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38B2-77F2-419B-AC45-F8A8F5F58FD9}">
  <dimension ref="A9:H1048487"/>
  <sheetViews>
    <sheetView topLeftCell="A22" workbookViewId="0">
      <selection activeCell="F24" activeCellId="1" sqref="C24:C32 F24:G32"/>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447</v>
      </c>
      <c r="D12" s="113" t="s">
        <v>448</v>
      </c>
      <c r="E12" s="113"/>
      <c r="F12" s="113"/>
      <c r="G12" s="113"/>
      <c r="H12" s="113"/>
    </row>
    <row r="13" spans="1:8" ht="24" customHeight="1" x14ac:dyDescent="0.25">
      <c r="A13" s="29"/>
      <c r="B13" s="37" t="s">
        <v>5</v>
      </c>
      <c r="C13" s="38" t="s">
        <v>449</v>
      </c>
      <c r="D13" s="113" t="s">
        <v>450</v>
      </c>
      <c r="E13" s="113"/>
      <c r="F13" s="113"/>
      <c r="G13" s="113"/>
      <c r="H13" s="113"/>
    </row>
    <row r="14" spans="1:8" ht="24" customHeight="1" x14ac:dyDescent="0.25">
      <c r="A14" s="29"/>
      <c r="B14" s="37" t="s">
        <v>8</v>
      </c>
      <c r="C14" s="38" t="s">
        <v>451</v>
      </c>
      <c r="D14" s="113" t="s">
        <v>452</v>
      </c>
      <c r="E14" s="113"/>
      <c r="F14" s="113"/>
      <c r="G14" s="113"/>
      <c r="H14" s="113"/>
    </row>
    <row r="15" spans="1:8" ht="24" customHeight="1" x14ac:dyDescent="0.25">
      <c r="A15" s="29"/>
      <c r="B15" s="37" t="s">
        <v>11</v>
      </c>
      <c r="C15" s="38" t="s">
        <v>453</v>
      </c>
      <c r="D15" s="113" t="s">
        <v>454</v>
      </c>
      <c r="E15" s="113"/>
      <c r="F15" s="113"/>
      <c r="G15" s="113"/>
      <c r="H15" s="113"/>
    </row>
    <row r="16" spans="1:8" ht="24" customHeight="1" x14ac:dyDescent="0.25">
      <c r="A16" s="29"/>
      <c r="B16" s="37" t="s">
        <v>393</v>
      </c>
      <c r="C16" s="38" t="s">
        <v>455</v>
      </c>
      <c r="D16" s="113" t="s">
        <v>350</v>
      </c>
      <c r="E16" s="113"/>
      <c r="F16" s="113"/>
      <c r="G16" s="113"/>
      <c r="H16" s="113"/>
    </row>
    <row r="17" spans="1:8" ht="24" customHeight="1" x14ac:dyDescent="0.25">
      <c r="A17" s="29"/>
      <c r="B17" s="37" t="s">
        <v>17</v>
      </c>
      <c r="C17" s="38" t="s">
        <v>456</v>
      </c>
      <c r="D17" s="113" t="s">
        <v>400</v>
      </c>
      <c r="E17" s="113"/>
      <c r="F17" s="113"/>
      <c r="G17" s="113"/>
      <c r="H17" s="113"/>
    </row>
    <row r="18" spans="1:8" ht="24" customHeight="1" x14ac:dyDescent="0.25">
      <c r="A18" s="29"/>
      <c r="B18" s="37" t="s">
        <v>398</v>
      </c>
      <c r="C18" s="38" t="s">
        <v>457</v>
      </c>
      <c r="D18" s="113" t="s">
        <v>458</v>
      </c>
      <c r="E18" s="113"/>
      <c r="F18" s="113"/>
      <c r="G18" s="113"/>
      <c r="H18" s="113"/>
    </row>
    <row r="19" spans="1:8" ht="24" customHeight="1" x14ac:dyDescent="0.25">
      <c r="A19" s="29"/>
      <c r="B19" s="37" t="s">
        <v>459</v>
      </c>
      <c r="C19" s="38" t="s">
        <v>460</v>
      </c>
      <c r="D19" s="113" t="s">
        <v>370</v>
      </c>
      <c r="E19" s="113"/>
      <c r="F19" s="113"/>
      <c r="G19" s="113"/>
      <c r="H19" s="113"/>
    </row>
    <row r="20" spans="1:8" ht="24" customHeight="1" x14ac:dyDescent="0.25">
      <c r="A20" s="29"/>
      <c r="B20" s="37" t="s">
        <v>461</v>
      </c>
      <c r="C20" s="38" t="s">
        <v>462</v>
      </c>
      <c r="D20" s="113" t="s">
        <v>463</v>
      </c>
      <c r="E20" s="113"/>
      <c r="F20" s="113"/>
      <c r="G20" s="113"/>
      <c r="H20" s="113"/>
    </row>
    <row r="21" spans="1:8" ht="36" customHeight="1" x14ac:dyDescent="0.25">
      <c r="A21" s="19"/>
      <c r="B21" s="106" t="s">
        <v>464</v>
      </c>
      <c r="C21" s="106"/>
      <c r="D21" s="106"/>
      <c r="E21" s="106"/>
      <c r="F21" s="106"/>
      <c r="G21" s="106"/>
      <c r="H21" s="106"/>
    </row>
    <row r="22" spans="1:8" ht="19.5" customHeight="1" x14ac:dyDescent="0.25">
      <c r="A22" s="19"/>
      <c r="B22" s="114" t="s">
        <v>21</v>
      </c>
      <c r="C22" s="114"/>
      <c r="D22" s="114"/>
      <c r="E22" s="114"/>
      <c r="F22" s="114"/>
      <c r="G22" s="114"/>
      <c r="H22" s="114"/>
    </row>
    <row r="23" spans="1:8" ht="18.600000000000001" customHeight="1" x14ac:dyDescent="0.25">
      <c r="A23" s="20" t="s">
        <v>22</v>
      </c>
      <c r="B23" s="20" t="s">
        <v>23</v>
      </c>
      <c r="C23" s="20" t="s">
        <v>24</v>
      </c>
      <c r="D23" s="20" t="s">
        <v>25</v>
      </c>
      <c r="E23" s="20" t="s">
        <v>26</v>
      </c>
      <c r="F23" s="30" t="s">
        <v>27</v>
      </c>
      <c r="G23" s="20" t="s">
        <v>28</v>
      </c>
      <c r="H23" s="20" t="s">
        <v>29</v>
      </c>
    </row>
    <row r="24" spans="1:8" ht="60" x14ac:dyDescent="0.25">
      <c r="A24" s="21">
        <v>1</v>
      </c>
      <c r="B24" s="31" t="s">
        <v>465</v>
      </c>
      <c r="C24" s="32">
        <v>2023063861</v>
      </c>
      <c r="D24" s="33">
        <v>10033983</v>
      </c>
      <c r="E24" s="39" t="s">
        <v>466</v>
      </c>
      <c r="F24" s="34" t="s">
        <v>467</v>
      </c>
      <c r="G24" s="35">
        <v>558000</v>
      </c>
      <c r="H24" s="36">
        <v>1000</v>
      </c>
    </row>
    <row r="25" spans="1:8" ht="38.4" x14ac:dyDescent="0.25">
      <c r="A25" s="21">
        <v>2</v>
      </c>
      <c r="B25" s="31" t="s">
        <v>468</v>
      </c>
      <c r="C25" s="32">
        <v>2023074066</v>
      </c>
      <c r="D25" s="33">
        <v>10034066</v>
      </c>
      <c r="E25" s="39" t="s">
        <v>469</v>
      </c>
      <c r="F25" s="34" t="s">
        <v>470</v>
      </c>
      <c r="G25" s="35">
        <v>1878800</v>
      </c>
      <c r="H25" s="36">
        <v>5000</v>
      </c>
    </row>
    <row r="26" spans="1:8" ht="38.4" x14ac:dyDescent="0.25">
      <c r="A26" s="21">
        <v>3</v>
      </c>
      <c r="B26" s="31" t="s">
        <v>471</v>
      </c>
      <c r="C26" s="32">
        <v>2023063982</v>
      </c>
      <c r="D26" s="33">
        <v>10034122</v>
      </c>
      <c r="E26" s="39" t="s">
        <v>469</v>
      </c>
      <c r="F26" s="34" t="s">
        <v>472</v>
      </c>
      <c r="G26" s="35">
        <v>490000</v>
      </c>
      <c r="H26" s="36">
        <v>500</v>
      </c>
    </row>
    <row r="27" spans="1:8" ht="60" x14ac:dyDescent="0.25">
      <c r="A27" s="21">
        <v>4</v>
      </c>
      <c r="B27" s="31" t="s">
        <v>473</v>
      </c>
      <c r="C27" s="32">
        <v>2023074168</v>
      </c>
      <c r="D27" s="33">
        <v>10034159</v>
      </c>
      <c r="E27" s="39" t="s">
        <v>131</v>
      </c>
      <c r="F27" s="34" t="s">
        <v>474</v>
      </c>
      <c r="G27" s="35">
        <v>1127003</v>
      </c>
      <c r="H27" s="36">
        <v>5000</v>
      </c>
    </row>
    <row r="28" spans="1:8" ht="76.8" x14ac:dyDescent="0.25">
      <c r="A28" s="21">
        <v>5</v>
      </c>
      <c r="B28" s="31" t="s">
        <v>475</v>
      </c>
      <c r="C28" s="32">
        <v>2023074186</v>
      </c>
      <c r="D28" s="33">
        <v>10034340</v>
      </c>
      <c r="E28" s="39" t="s">
        <v>476</v>
      </c>
      <c r="F28" s="34" t="s">
        <v>477</v>
      </c>
      <c r="G28" s="35">
        <v>830520</v>
      </c>
      <c r="H28" s="36">
        <v>1000</v>
      </c>
    </row>
    <row r="29" spans="1:8" ht="36" x14ac:dyDescent="0.25">
      <c r="A29" s="21">
        <v>6</v>
      </c>
      <c r="B29" s="31" t="s">
        <v>478</v>
      </c>
      <c r="C29" s="32">
        <v>2023074280</v>
      </c>
      <c r="D29" s="33">
        <v>10034486</v>
      </c>
      <c r="E29" s="39" t="s">
        <v>36</v>
      </c>
      <c r="F29" s="34" t="s">
        <v>479</v>
      </c>
      <c r="G29" s="35">
        <v>315000</v>
      </c>
      <c r="H29" s="36">
        <v>500</v>
      </c>
    </row>
    <row r="30" spans="1:8" ht="48" x14ac:dyDescent="0.25">
      <c r="A30" s="21">
        <v>7</v>
      </c>
      <c r="B30" s="31" t="s">
        <v>480</v>
      </c>
      <c r="C30" s="32">
        <v>2023074353</v>
      </c>
      <c r="D30" s="33">
        <v>10034554</v>
      </c>
      <c r="E30" s="39" t="s">
        <v>121</v>
      </c>
      <c r="F30" s="34" t="s">
        <v>481</v>
      </c>
      <c r="G30" s="35">
        <v>1120000</v>
      </c>
      <c r="H30" s="36">
        <v>5000</v>
      </c>
    </row>
    <row r="31" spans="1:8" ht="48" x14ac:dyDescent="0.25">
      <c r="A31" s="21">
        <v>8</v>
      </c>
      <c r="B31" s="31" t="s">
        <v>482</v>
      </c>
      <c r="C31" s="32">
        <v>2023074357</v>
      </c>
      <c r="D31" s="33">
        <v>10034623</v>
      </c>
      <c r="E31" s="39" t="s">
        <v>31</v>
      </c>
      <c r="F31" s="34" t="s">
        <v>483</v>
      </c>
      <c r="G31" s="35">
        <v>329000</v>
      </c>
      <c r="H31" s="36">
        <v>500</v>
      </c>
    </row>
    <row r="32" spans="1:8" ht="36" x14ac:dyDescent="0.25">
      <c r="A32" s="21">
        <v>9</v>
      </c>
      <c r="B32" s="31" t="s">
        <v>484</v>
      </c>
      <c r="C32" s="32">
        <v>2023074366</v>
      </c>
      <c r="D32" s="33">
        <v>10034711</v>
      </c>
      <c r="E32" s="39" t="s">
        <v>36</v>
      </c>
      <c r="F32" s="34" t="s">
        <v>485</v>
      </c>
      <c r="G32" s="35">
        <v>1486515</v>
      </c>
      <c r="H32" s="36">
        <v>5000</v>
      </c>
    </row>
    <row r="33" spans="1:8" ht="51.6" customHeight="1" x14ac:dyDescent="0.25">
      <c r="A33" s="19">
        <v>3</v>
      </c>
      <c r="B33" s="115" t="s">
        <v>47</v>
      </c>
      <c r="C33" s="115"/>
      <c r="D33" s="115"/>
      <c r="E33" s="115"/>
      <c r="F33" s="115"/>
      <c r="G33" s="115"/>
      <c r="H33" s="115"/>
    </row>
    <row r="34" spans="1:8" ht="11.4" customHeight="1" x14ac:dyDescent="0.25">
      <c r="A34" s="19"/>
      <c r="B34" s="7"/>
      <c r="C34" s="7"/>
      <c r="D34" s="7"/>
      <c r="E34" s="7"/>
      <c r="F34" s="7"/>
      <c r="G34" s="7"/>
      <c r="H34" s="7"/>
    </row>
    <row r="35" spans="1:8" ht="28.35" customHeight="1" x14ac:dyDescent="0.25">
      <c r="A35" s="19">
        <v>4</v>
      </c>
      <c r="B35" s="115" t="s">
        <v>48</v>
      </c>
      <c r="C35" s="115"/>
      <c r="D35" s="115"/>
      <c r="E35" s="115"/>
      <c r="F35" s="115"/>
      <c r="G35" s="115"/>
      <c r="H35" s="115"/>
    </row>
    <row r="36" spans="1:8" ht="13.2" customHeight="1" x14ac:dyDescent="0.25">
      <c r="A36" s="19"/>
      <c r="B36" s="7"/>
      <c r="C36" s="7"/>
      <c r="D36" s="7"/>
      <c r="E36" s="7"/>
      <c r="F36" s="7"/>
      <c r="G36" s="7"/>
      <c r="H36" s="7"/>
    </row>
    <row r="37" spans="1:8" ht="48.6" customHeight="1" x14ac:dyDescent="0.25">
      <c r="A37" s="19">
        <v>5</v>
      </c>
      <c r="B37" s="111" t="s">
        <v>49</v>
      </c>
      <c r="C37" s="111"/>
      <c r="D37" s="111"/>
      <c r="E37" s="111"/>
      <c r="F37" s="111"/>
      <c r="G37" s="111"/>
      <c r="H37" s="111"/>
    </row>
    <row r="38" spans="1:8" ht="11.4" customHeight="1" x14ac:dyDescent="0.25">
      <c r="A38" s="19"/>
      <c r="B38" s="41"/>
      <c r="C38" s="41"/>
      <c r="D38" s="41"/>
      <c r="E38" s="41"/>
      <c r="F38" s="41"/>
      <c r="G38" s="41"/>
      <c r="H38" s="41"/>
    </row>
    <row r="39" spans="1:8" ht="28.35" customHeight="1" x14ac:dyDescent="0.25">
      <c r="A39" s="19">
        <v>6</v>
      </c>
      <c r="B39" s="115" t="s">
        <v>50</v>
      </c>
      <c r="C39" s="115"/>
      <c r="D39" s="115"/>
      <c r="E39" s="115"/>
      <c r="F39" s="115"/>
      <c r="G39" s="115"/>
      <c r="H39" s="115"/>
    </row>
    <row r="40" spans="1:8" ht="10.199999999999999" customHeight="1" x14ac:dyDescent="0.25">
      <c r="A40" s="19"/>
      <c r="B40" s="7"/>
      <c r="C40" s="7"/>
      <c r="D40" s="7"/>
      <c r="E40" s="7"/>
      <c r="F40" s="7"/>
      <c r="G40" s="7"/>
      <c r="H40" s="7"/>
    </row>
    <row r="41" spans="1:8" ht="64.349999999999994" customHeight="1" x14ac:dyDescent="0.25">
      <c r="A41" s="19">
        <v>7</v>
      </c>
      <c r="B41" s="112" t="s">
        <v>486</v>
      </c>
      <c r="C41" s="112"/>
      <c r="D41" s="112"/>
      <c r="E41" s="112"/>
      <c r="F41" s="112"/>
      <c r="G41" s="112"/>
      <c r="H41" s="112"/>
    </row>
    <row r="42" spans="1:8" ht="13.2" customHeight="1" x14ac:dyDescent="0.25">
      <c r="A42" s="19"/>
      <c r="B42" s="42"/>
      <c r="C42" s="42"/>
      <c r="D42" s="42"/>
      <c r="E42" s="42"/>
      <c r="F42" s="42"/>
      <c r="G42" s="42"/>
      <c r="H42" s="42"/>
    </row>
    <row r="43" spans="1:8" ht="108.6" customHeight="1" x14ac:dyDescent="0.25">
      <c r="A43" s="19">
        <v>8</v>
      </c>
      <c r="B43" s="117" t="s">
        <v>487</v>
      </c>
      <c r="C43" s="117"/>
      <c r="D43" s="117"/>
      <c r="E43" s="117"/>
      <c r="F43" s="117"/>
      <c r="G43" s="117"/>
      <c r="H43" s="117"/>
    </row>
    <row r="44" spans="1:8" ht="12" customHeight="1" x14ac:dyDescent="0.25">
      <c r="A44" s="19"/>
      <c r="B44" s="10"/>
      <c r="C44" s="10"/>
      <c r="D44" s="10"/>
      <c r="E44" s="10"/>
      <c r="F44" s="10"/>
      <c r="G44" s="10"/>
      <c r="H44" s="10"/>
    </row>
    <row r="45" spans="1:8" ht="120" customHeight="1" x14ac:dyDescent="0.25">
      <c r="A45" s="19">
        <v>9</v>
      </c>
      <c r="B45" s="110" t="s">
        <v>488</v>
      </c>
      <c r="C45" s="110"/>
      <c r="D45" s="110"/>
      <c r="E45" s="110"/>
      <c r="F45" s="110"/>
      <c r="G45" s="110"/>
      <c r="H45" s="110"/>
    </row>
    <row r="46" spans="1:8" ht="10.199999999999999" customHeight="1" x14ac:dyDescent="0.25">
      <c r="A46" s="19"/>
      <c r="B46" s="6"/>
      <c r="C46" s="6"/>
      <c r="D46" s="6"/>
      <c r="E46" s="6"/>
      <c r="F46" s="6"/>
      <c r="G46" s="6"/>
      <c r="H46" s="6"/>
    </row>
    <row r="47" spans="1:8" ht="13.2" customHeight="1" x14ac:dyDescent="0.25">
      <c r="A47" s="19">
        <v>10</v>
      </c>
      <c r="B47" s="111" t="s">
        <v>54</v>
      </c>
      <c r="C47" s="111"/>
      <c r="D47" s="111"/>
      <c r="E47" s="111"/>
      <c r="F47" s="111"/>
      <c r="G47" s="111"/>
      <c r="H47" s="111"/>
    </row>
    <row r="48" spans="1:8" ht="10.199999999999999" customHeight="1" x14ac:dyDescent="0.25">
      <c r="A48" s="19"/>
      <c r="B48" s="41"/>
      <c r="C48" s="41"/>
      <c r="D48" s="41"/>
      <c r="E48" s="41"/>
      <c r="F48" s="41"/>
      <c r="G48" s="41"/>
      <c r="H48" s="41"/>
    </row>
    <row r="49" spans="1:8" ht="25.2" customHeight="1" x14ac:dyDescent="0.25">
      <c r="A49" s="19">
        <v>11</v>
      </c>
      <c r="B49" s="112" t="s">
        <v>489</v>
      </c>
      <c r="C49" s="112"/>
      <c r="D49" s="112"/>
      <c r="E49" s="112"/>
      <c r="F49" s="112"/>
      <c r="G49" s="112"/>
      <c r="H49" s="22"/>
    </row>
    <row r="50" spans="1:8" ht="10.8" customHeight="1" x14ac:dyDescent="0.25">
      <c r="A50" s="19"/>
      <c r="B50" s="42"/>
      <c r="C50" s="42"/>
      <c r="D50" s="42"/>
      <c r="E50" s="42"/>
      <c r="F50" s="42"/>
      <c r="G50" s="42"/>
      <c r="H50" s="22"/>
    </row>
    <row r="51" spans="1:8" ht="39.6" customHeight="1" x14ac:dyDescent="0.25">
      <c r="A51" s="19">
        <v>12</v>
      </c>
      <c r="B51" s="112" t="s">
        <v>56</v>
      </c>
      <c r="C51" s="112"/>
      <c r="D51" s="112"/>
      <c r="E51" s="112"/>
      <c r="F51" s="112"/>
      <c r="G51" s="112"/>
      <c r="H51" s="22"/>
    </row>
    <row r="52" spans="1:8" ht="10.199999999999999" customHeight="1" x14ac:dyDescent="0.25">
      <c r="A52" s="19"/>
      <c r="B52" s="42"/>
      <c r="C52" s="42"/>
      <c r="D52" s="42"/>
      <c r="E52" s="42"/>
      <c r="F52" s="42"/>
      <c r="G52" s="42"/>
      <c r="H52" s="22"/>
    </row>
    <row r="53" spans="1:8" ht="74.400000000000006" customHeight="1" x14ac:dyDescent="0.25">
      <c r="A53" s="19">
        <v>13</v>
      </c>
      <c r="B53" s="106" t="s">
        <v>57</v>
      </c>
      <c r="C53" s="106"/>
      <c r="D53" s="106"/>
      <c r="E53" s="106"/>
      <c r="F53" s="8"/>
      <c r="G53" s="23"/>
      <c r="H53" s="22"/>
    </row>
    <row r="54" spans="1:8" ht="12.6" customHeight="1" x14ac:dyDescent="0.25">
      <c r="A54" s="19"/>
      <c r="B54" s="8"/>
      <c r="C54" s="8"/>
      <c r="D54" s="8"/>
      <c r="E54" s="8"/>
      <c r="F54" s="8"/>
      <c r="G54" s="23"/>
      <c r="H54" s="22"/>
    </row>
    <row r="55" spans="1:8" ht="93" customHeight="1" x14ac:dyDescent="0.25">
      <c r="A55" s="19"/>
      <c r="B55" s="106" t="s">
        <v>58</v>
      </c>
      <c r="C55" s="106"/>
      <c r="D55" s="106"/>
      <c r="E55" s="106"/>
      <c r="F55" s="8"/>
      <c r="G55" s="23"/>
      <c r="H55" s="22"/>
    </row>
    <row r="56" spans="1:8" ht="11.4" customHeight="1" x14ac:dyDescent="0.25">
      <c r="A56" s="19"/>
      <c r="B56" s="8"/>
      <c r="C56" s="8"/>
      <c r="D56" s="8"/>
      <c r="E56" s="8"/>
      <c r="F56" s="8"/>
      <c r="G56" s="23"/>
      <c r="H56" s="22"/>
    </row>
    <row r="57" spans="1:8" ht="16.5" customHeight="1" x14ac:dyDescent="0.25">
      <c r="A57" s="19">
        <v>14</v>
      </c>
      <c r="B57" s="107" t="s">
        <v>59</v>
      </c>
      <c r="C57" s="107"/>
      <c r="D57" s="107"/>
      <c r="E57" s="107"/>
      <c r="F57" s="107"/>
      <c r="G57" s="107"/>
      <c r="H57" s="22"/>
    </row>
    <row r="58" spans="1:8" ht="15.75" customHeight="1" x14ac:dyDescent="0.25">
      <c r="A58" s="19"/>
      <c r="B58" s="106" t="s">
        <v>60</v>
      </c>
      <c r="C58" s="106"/>
      <c r="D58" s="106"/>
      <c r="E58" s="106"/>
      <c r="F58" s="106"/>
      <c r="G58" s="106"/>
      <c r="H58" s="22"/>
    </row>
    <row r="59" spans="1:8" ht="15.75" customHeight="1" x14ac:dyDescent="0.25">
      <c r="A59" s="19"/>
      <c r="B59" s="8"/>
      <c r="C59" s="8"/>
      <c r="D59" s="8"/>
      <c r="E59" s="8"/>
      <c r="F59" s="8"/>
      <c r="G59" s="8"/>
      <c r="H59" s="22"/>
    </row>
    <row r="60" spans="1:8" ht="15.75" customHeight="1" x14ac:dyDescent="0.25">
      <c r="A60" s="19"/>
      <c r="B60" s="8"/>
      <c r="C60" s="8"/>
      <c r="D60" s="8"/>
      <c r="E60" s="8"/>
      <c r="F60" s="8"/>
      <c r="G60" s="8"/>
      <c r="H60" s="22"/>
    </row>
    <row r="61" spans="1:8" ht="15.75" customHeight="1" x14ac:dyDescent="0.25">
      <c r="A61" s="19"/>
      <c r="B61" s="8"/>
      <c r="C61" s="8"/>
      <c r="D61" s="8"/>
      <c r="E61" s="8"/>
      <c r="F61" s="8"/>
      <c r="G61" s="8"/>
      <c r="H61" s="22"/>
    </row>
    <row r="62" spans="1:8" ht="15.75" customHeight="1" x14ac:dyDescent="0.25">
      <c r="A62" s="19"/>
      <c r="B62" s="8"/>
      <c r="C62" s="8"/>
      <c r="D62" s="8"/>
      <c r="E62" s="8"/>
      <c r="F62" s="8"/>
      <c r="G62" s="8"/>
      <c r="H62" s="22"/>
    </row>
    <row r="63" spans="1:8" ht="11.25" customHeight="1" x14ac:dyDescent="0.25">
      <c r="A63" s="24"/>
      <c r="B63" s="102" t="s">
        <v>61</v>
      </c>
      <c r="C63" s="8"/>
      <c r="D63" s="8"/>
      <c r="E63" s="8"/>
      <c r="G63" s="26"/>
      <c r="H63" s="27"/>
    </row>
    <row r="64" spans="1:8" x14ac:dyDescent="0.25">
      <c r="A64" s="24"/>
      <c r="B64" s="9" t="s">
        <v>62</v>
      </c>
      <c r="C64" s="8"/>
      <c r="D64" s="8"/>
      <c r="E64" s="8"/>
      <c r="G64" s="26"/>
      <c r="H64" s="27"/>
    </row>
    <row r="65" spans="1:8" ht="14.4" customHeight="1" x14ac:dyDescent="0.25">
      <c r="A65" s="24"/>
      <c r="B65" s="24" t="s">
        <v>63</v>
      </c>
      <c r="C65" s="28"/>
      <c r="D65" s="28"/>
      <c r="E65" s="28"/>
      <c r="G65" s="26"/>
      <c r="H65" s="26"/>
    </row>
    <row r="66" spans="1:8" x14ac:dyDescent="0.25">
      <c r="A66" s="24"/>
      <c r="B66" s="24"/>
      <c r="C66" s="28"/>
      <c r="D66" s="28"/>
      <c r="E66" s="28"/>
      <c r="G66" s="26"/>
      <c r="H66" s="26"/>
    </row>
    <row r="67" spans="1:8" x14ac:dyDescent="0.25">
      <c r="E67" s="22"/>
      <c r="F67" s="22"/>
      <c r="G67" s="108"/>
      <c r="H67" s="108"/>
    </row>
    <row r="68" spans="1:8" x14ac:dyDescent="0.25">
      <c r="A68" s="109" t="s">
        <v>490</v>
      </c>
      <c r="B68" s="109"/>
      <c r="C68" s="109"/>
      <c r="D68" s="109"/>
      <c r="E68" s="22"/>
      <c r="F68" s="22"/>
      <c r="G68" s="23"/>
      <c r="H68" s="22"/>
    </row>
    <row r="1048487" spans="4:4" x14ac:dyDescent="0.25">
      <c r="D1048487" s="16">
        <v>7417492</v>
      </c>
    </row>
  </sheetData>
  <mergeCells count="29">
    <mergeCell ref="B21:H21"/>
    <mergeCell ref="A9:H9"/>
    <mergeCell ref="B11:H11"/>
    <mergeCell ref="D12:H12"/>
    <mergeCell ref="D13:H13"/>
    <mergeCell ref="D14:H14"/>
    <mergeCell ref="D15:H15"/>
    <mergeCell ref="D16:H16"/>
    <mergeCell ref="D17:H17"/>
    <mergeCell ref="D18:H18"/>
    <mergeCell ref="D19:H19"/>
    <mergeCell ref="D20:H20"/>
    <mergeCell ref="B53:E53"/>
    <mergeCell ref="B22:H22"/>
    <mergeCell ref="B33:H33"/>
    <mergeCell ref="B35:H35"/>
    <mergeCell ref="B37:H37"/>
    <mergeCell ref="B39:H39"/>
    <mergeCell ref="B41:H41"/>
    <mergeCell ref="B43:H43"/>
    <mergeCell ref="B45:H45"/>
    <mergeCell ref="B47:H47"/>
    <mergeCell ref="B49:G49"/>
    <mergeCell ref="B51:G51"/>
    <mergeCell ref="B55:E55"/>
    <mergeCell ref="B57:G57"/>
    <mergeCell ref="B58:G58"/>
    <mergeCell ref="G67:H67"/>
    <mergeCell ref="A68:D6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4B1A-0460-4E50-A2A7-E06506F4B487}">
  <dimension ref="A9:H1048473"/>
  <sheetViews>
    <sheetView workbookViewId="0">
      <selection activeCell="L21" sqref="L21"/>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491</v>
      </c>
      <c r="D12" s="113" t="s">
        <v>492</v>
      </c>
      <c r="E12" s="113"/>
      <c r="F12" s="113"/>
      <c r="G12" s="113"/>
      <c r="H12" s="113"/>
    </row>
    <row r="13" spans="1:8" ht="24" customHeight="1" x14ac:dyDescent="0.25">
      <c r="A13" s="29"/>
      <c r="B13" s="37" t="s">
        <v>5</v>
      </c>
      <c r="C13" s="38" t="s">
        <v>493</v>
      </c>
      <c r="D13" s="113" t="s">
        <v>494</v>
      </c>
      <c r="E13" s="113"/>
      <c r="F13" s="113"/>
      <c r="G13" s="113"/>
      <c r="H13" s="113"/>
    </row>
    <row r="14" spans="1:8" ht="36" customHeight="1" x14ac:dyDescent="0.25">
      <c r="A14" s="19"/>
      <c r="B14" s="106" t="s">
        <v>495</v>
      </c>
      <c r="C14" s="106"/>
      <c r="D14" s="106"/>
      <c r="E14" s="106"/>
      <c r="F14" s="106"/>
      <c r="G14" s="106"/>
      <c r="H14" s="106"/>
    </row>
    <row r="15" spans="1:8" ht="19.5" customHeight="1" x14ac:dyDescent="0.25">
      <c r="A15" s="19"/>
      <c r="B15" s="114" t="s">
        <v>21</v>
      </c>
      <c r="C15" s="114"/>
      <c r="D15" s="114"/>
      <c r="E15" s="114"/>
      <c r="F15" s="114"/>
      <c r="G15" s="114"/>
      <c r="H15" s="114"/>
    </row>
    <row r="16" spans="1:8" ht="18.600000000000001" customHeight="1" x14ac:dyDescent="0.25">
      <c r="A16" s="20" t="s">
        <v>22</v>
      </c>
      <c r="B16" s="20" t="s">
        <v>23</v>
      </c>
      <c r="C16" s="20" t="s">
        <v>24</v>
      </c>
      <c r="D16" s="20" t="s">
        <v>25</v>
      </c>
      <c r="E16" s="20" t="s">
        <v>26</v>
      </c>
      <c r="F16" s="30" t="s">
        <v>27</v>
      </c>
      <c r="G16" s="20" t="s">
        <v>28</v>
      </c>
      <c r="H16" s="20" t="s">
        <v>29</v>
      </c>
    </row>
    <row r="17" spans="1:8" ht="48" x14ac:dyDescent="0.25">
      <c r="A17" s="21">
        <v>1</v>
      </c>
      <c r="B17" s="31" t="s">
        <v>496</v>
      </c>
      <c r="C17" s="32">
        <v>2023063750</v>
      </c>
      <c r="D17" s="33">
        <v>10036324</v>
      </c>
      <c r="E17" s="39" t="s">
        <v>466</v>
      </c>
      <c r="F17" s="34" t="s">
        <v>497</v>
      </c>
      <c r="G17" s="35">
        <v>850000</v>
      </c>
      <c r="H17" s="36">
        <v>1000</v>
      </c>
    </row>
    <row r="18" spans="1:8" ht="48" x14ac:dyDescent="0.25">
      <c r="A18" s="21">
        <v>2</v>
      </c>
      <c r="B18" s="31" t="s">
        <v>498</v>
      </c>
      <c r="C18" s="32">
        <v>2023063877</v>
      </c>
      <c r="D18" s="33">
        <v>10036360</v>
      </c>
      <c r="E18" s="39" t="s">
        <v>39</v>
      </c>
      <c r="F18" s="34" t="s">
        <v>499</v>
      </c>
      <c r="G18" s="35">
        <v>412000</v>
      </c>
      <c r="H18" s="36">
        <v>500</v>
      </c>
    </row>
    <row r="19" spans="1:8" ht="51.6" customHeight="1" x14ac:dyDescent="0.25">
      <c r="A19" s="19">
        <v>3</v>
      </c>
      <c r="B19" s="115" t="s">
        <v>47</v>
      </c>
      <c r="C19" s="115"/>
      <c r="D19" s="115"/>
      <c r="E19" s="115"/>
      <c r="F19" s="115"/>
      <c r="G19" s="115"/>
      <c r="H19" s="115"/>
    </row>
    <row r="20" spans="1:8" ht="13.2" customHeight="1" x14ac:dyDescent="0.25">
      <c r="A20" s="19"/>
      <c r="B20" s="7"/>
      <c r="C20" s="7"/>
      <c r="D20" s="7"/>
      <c r="E20" s="7"/>
      <c r="F20" s="7"/>
      <c r="G20" s="7"/>
      <c r="H20" s="7"/>
    </row>
    <row r="21" spans="1:8" ht="28.35" customHeight="1" x14ac:dyDescent="0.25">
      <c r="A21" s="19">
        <v>4</v>
      </c>
      <c r="B21" s="115" t="s">
        <v>48</v>
      </c>
      <c r="C21" s="115"/>
      <c r="D21" s="115"/>
      <c r="E21" s="115"/>
      <c r="F21" s="115"/>
      <c r="G21" s="115"/>
      <c r="H21" s="115"/>
    </row>
    <row r="22" spans="1:8" ht="12" customHeight="1" x14ac:dyDescent="0.25">
      <c r="A22" s="19"/>
      <c r="B22" s="7"/>
      <c r="C22" s="7"/>
      <c r="D22" s="7"/>
      <c r="E22" s="7"/>
      <c r="F22" s="7"/>
      <c r="G22" s="7"/>
      <c r="H22" s="7"/>
    </row>
    <row r="23" spans="1:8" ht="48.6" customHeight="1" x14ac:dyDescent="0.25">
      <c r="A23" s="19">
        <v>5</v>
      </c>
      <c r="B23" s="111" t="s">
        <v>49</v>
      </c>
      <c r="C23" s="111"/>
      <c r="D23" s="111"/>
      <c r="E23" s="111"/>
      <c r="F23" s="111"/>
      <c r="G23" s="111"/>
      <c r="H23" s="111"/>
    </row>
    <row r="24" spans="1:8" ht="16.2" customHeight="1" x14ac:dyDescent="0.25">
      <c r="A24" s="19"/>
      <c r="B24" s="41"/>
      <c r="C24" s="41"/>
      <c r="D24" s="41"/>
      <c r="E24" s="41"/>
      <c r="F24" s="41"/>
      <c r="G24" s="41"/>
      <c r="H24" s="41"/>
    </row>
    <row r="25" spans="1:8" ht="28.35" customHeight="1" x14ac:dyDescent="0.25">
      <c r="A25" s="19">
        <v>6</v>
      </c>
      <c r="B25" s="115" t="s">
        <v>50</v>
      </c>
      <c r="C25" s="115"/>
      <c r="D25" s="115"/>
      <c r="E25" s="115"/>
      <c r="F25" s="115"/>
      <c r="G25" s="115"/>
      <c r="H25" s="115"/>
    </row>
    <row r="26" spans="1:8" ht="14.4" customHeight="1" x14ac:dyDescent="0.25">
      <c r="A26" s="19"/>
      <c r="B26" s="7"/>
      <c r="C26" s="7"/>
      <c r="D26" s="7"/>
      <c r="E26" s="7"/>
      <c r="F26" s="7"/>
      <c r="G26" s="7"/>
      <c r="H26" s="7"/>
    </row>
    <row r="27" spans="1:8" ht="64.349999999999994" customHeight="1" x14ac:dyDescent="0.25">
      <c r="A27" s="19">
        <v>7</v>
      </c>
      <c r="B27" s="112" t="s">
        <v>500</v>
      </c>
      <c r="C27" s="112"/>
      <c r="D27" s="112"/>
      <c r="E27" s="112"/>
      <c r="F27" s="112"/>
      <c r="G27" s="112"/>
      <c r="H27" s="112"/>
    </row>
    <row r="28" spans="1:8" ht="15" customHeight="1" x14ac:dyDescent="0.25">
      <c r="A28" s="19"/>
      <c r="B28" s="42"/>
      <c r="C28" s="42"/>
      <c r="D28" s="42"/>
      <c r="E28" s="42"/>
      <c r="F28" s="42"/>
      <c r="G28" s="42"/>
      <c r="H28" s="42"/>
    </row>
    <row r="29" spans="1:8" ht="108.6" customHeight="1" x14ac:dyDescent="0.25">
      <c r="A29" s="19">
        <v>8</v>
      </c>
      <c r="B29" s="117" t="s">
        <v>487</v>
      </c>
      <c r="C29" s="117"/>
      <c r="D29" s="117"/>
      <c r="E29" s="117"/>
      <c r="F29" s="117"/>
      <c r="G29" s="117"/>
      <c r="H29" s="117"/>
    </row>
    <row r="30" spans="1:8" ht="14.4" customHeight="1" x14ac:dyDescent="0.25">
      <c r="A30" s="19"/>
      <c r="B30" s="10"/>
      <c r="C30" s="10"/>
      <c r="D30" s="10"/>
      <c r="E30" s="10"/>
      <c r="F30" s="10"/>
      <c r="G30" s="10"/>
      <c r="H30" s="10"/>
    </row>
    <row r="31" spans="1:8" ht="120" customHeight="1" x14ac:dyDescent="0.25">
      <c r="A31" s="19">
        <v>9</v>
      </c>
      <c r="B31" s="110" t="s">
        <v>488</v>
      </c>
      <c r="C31" s="110"/>
      <c r="D31" s="110"/>
      <c r="E31" s="110"/>
      <c r="F31" s="110"/>
      <c r="G31" s="110"/>
      <c r="H31" s="110"/>
    </row>
    <row r="32" spans="1:8" ht="13.8" customHeight="1" x14ac:dyDescent="0.25">
      <c r="A32" s="19"/>
      <c r="B32" s="6"/>
      <c r="C32" s="6"/>
      <c r="D32" s="6"/>
      <c r="E32" s="6"/>
      <c r="F32" s="6"/>
      <c r="G32" s="6"/>
      <c r="H32" s="6"/>
    </row>
    <row r="33" spans="1:8" ht="13.2" customHeight="1" x14ac:dyDescent="0.25">
      <c r="A33" s="19">
        <v>10</v>
      </c>
      <c r="B33" s="111" t="s">
        <v>54</v>
      </c>
      <c r="C33" s="111"/>
      <c r="D33" s="111"/>
      <c r="E33" s="111"/>
      <c r="F33" s="111"/>
      <c r="G33" s="111"/>
      <c r="H33" s="111"/>
    </row>
    <row r="34" spans="1:8" ht="13.2" customHeight="1" x14ac:dyDescent="0.25">
      <c r="A34" s="19"/>
      <c r="B34" s="41"/>
      <c r="C34" s="41"/>
      <c r="D34" s="41"/>
      <c r="E34" s="41"/>
      <c r="F34" s="41"/>
      <c r="G34" s="41"/>
      <c r="H34" s="41"/>
    </row>
    <row r="35" spans="1:8" ht="25.2" customHeight="1" x14ac:dyDescent="0.25">
      <c r="A35" s="19">
        <v>11</v>
      </c>
      <c r="B35" s="112" t="s">
        <v>489</v>
      </c>
      <c r="C35" s="112"/>
      <c r="D35" s="112"/>
      <c r="E35" s="112"/>
      <c r="F35" s="112"/>
      <c r="G35" s="112"/>
      <c r="H35" s="22"/>
    </row>
    <row r="36" spans="1:8" ht="13.2" customHeight="1" x14ac:dyDescent="0.25">
      <c r="A36" s="19"/>
      <c r="B36" s="42"/>
      <c r="C36" s="42"/>
      <c r="D36" s="42"/>
      <c r="E36" s="42"/>
      <c r="F36" s="42"/>
      <c r="G36" s="42"/>
      <c r="H36" s="22"/>
    </row>
    <row r="37" spans="1:8" ht="39.6" customHeight="1" x14ac:dyDescent="0.25">
      <c r="A37" s="19">
        <v>12</v>
      </c>
      <c r="B37" s="112" t="s">
        <v>56</v>
      </c>
      <c r="C37" s="112"/>
      <c r="D37" s="112"/>
      <c r="E37" s="112"/>
      <c r="F37" s="112"/>
      <c r="G37" s="112"/>
      <c r="H37" s="22"/>
    </row>
    <row r="38" spans="1:8" ht="12.6" customHeight="1" x14ac:dyDescent="0.25">
      <c r="A38" s="19"/>
      <c r="B38" s="42"/>
      <c r="C38" s="42"/>
      <c r="D38" s="42"/>
      <c r="E38" s="42"/>
      <c r="F38" s="42"/>
      <c r="G38" s="42"/>
      <c r="H38" s="22"/>
    </row>
    <row r="39" spans="1:8" ht="74.400000000000006" customHeight="1" x14ac:dyDescent="0.25">
      <c r="A39" s="19">
        <v>13</v>
      </c>
      <c r="B39" s="106" t="s">
        <v>57</v>
      </c>
      <c r="C39" s="106"/>
      <c r="D39" s="106"/>
      <c r="E39" s="106"/>
      <c r="F39" s="8"/>
      <c r="G39" s="23"/>
      <c r="H39" s="22"/>
    </row>
    <row r="40" spans="1:8" ht="13.2" customHeight="1" x14ac:dyDescent="0.25">
      <c r="A40" s="19"/>
      <c r="B40" s="8"/>
      <c r="C40" s="8"/>
      <c r="D40" s="8"/>
      <c r="E40" s="8"/>
      <c r="F40" s="8"/>
      <c r="G40" s="23"/>
      <c r="H40" s="22"/>
    </row>
    <row r="41" spans="1:8" ht="93" customHeight="1" x14ac:dyDescent="0.25">
      <c r="A41" s="19"/>
      <c r="B41" s="106" t="s">
        <v>58</v>
      </c>
      <c r="C41" s="106"/>
      <c r="D41" s="106"/>
      <c r="E41" s="106"/>
      <c r="F41" s="8"/>
      <c r="G41" s="23"/>
      <c r="H41" s="22"/>
    </row>
    <row r="42" spans="1:8" ht="12.6" customHeight="1" x14ac:dyDescent="0.25">
      <c r="A42" s="19"/>
      <c r="B42" s="8"/>
      <c r="C42" s="8"/>
      <c r="D42" s="8"/>
      <c r="E42" s="8"/>
      <c r="F42" s="8"/>
      <c r="G42" s="23"/>
      <c r="H42" s="22"/>
    </row>
    <row r="43" spans="1:8" ht="16.5" customHeight="1" x14ac:dyDescent="0.25">
      <c r="A43" s="19">
        <v>14</v>
      </c>
      <c r="B43" s="107" t="s">
        <v>59</v>
      </c>
      <c r="C43" s="107"/>
      <c r="D43" s="107"/>
      <c r="E43" s="107"/>
      <c r="F43" s="107"/>
      <c r="G43" s="107"/>
      <c r="H43" s="22"/>
    </row>
    <row r="44" spans="1:8" ht="15.75" customHeight="1" x14ac:dyDescent="0.25">
      <c r="A44" s="19"/>
      <c r="B44" s="106" t="s">
        <v>60</v>
      </c>
      <c r="C44" s="106"/>
      <c r="D44" s="106"/>
      <c r="E44" s="106"/>
      <c r="F44" s="106"/>
      <c r="G44" s="106"/>
      <c r="H44" s="22"/>
    </row>
    <row r="45" spans="1:8" ht="15.75" customHeight="1" x14ac:dyDescent="0.25">
      <c r="A45" s="19"/>
      <c r="B45" s="8"/>
      <c r="C45" s="8"/>
      <c r="D45" s="8"/>
      <c r="E45" s="8"/>
      <c r="F45" s="8"/>
      <c r="G45" s="8"/>
      <c r="H45" s="22"/>
    </row>
    <row r="46" spans="1:8" ht="15.75" customHeight="1" x14ac:dyDescent="0.25">
      <c r="A46" s="19"/>
      <c r="B46" s="8"/>
      <c r="C46" s="8"/>
      <c r="D46" s="8"/>
      <c r="E46" s="8"/>
      <c r="F46" s="8"/>
      <c r="G46" s="8"/>
      <c r="H46" s="22"/>
    </row>
    <row r="47" spans="1:8" ht="15.75" customHeight="1" x14ac:dyDescent="0.25">
      <c r="A47" s="19"/>
      <c r="B47" s="8"/>
      <c r="C47" s="8"/>
      <c r="D47" s="8"/>
      <c r="E47" s="8"/>
      <c r="F47" s="8"/>
      <c r="G47" s="8"/>
      <c r="H47" s="22"/>
    </row>
    <row r="48" spans="1:8" ht="15.75" customHeight="1" x14ac:dyDescent="0.25">
      <c r="A48" s="19"/>
      <c r="B48" s="8"/>
      <c r="C48" s="8"/>
      <c r="D48" s="8"/>
      <c r="E48" s="8"/>
      <c r="F48" s="8"/>
      <c r="G48" s="8"/>
      <c r="H48" s="22"/>
    </row>
    <row r="49" spans="1:8" ht="11.25" customHeight="1" x14ac:dyDescent="0.25">
      <c r="A49" s="24"/>
      <c r="B49" s="102" t="s">
        <v>61</v>
      </c>
      <c r="C49" s="8"/>
      <c r="D49" s="8"/>
      <c r="E49" s="8"/>
      <c r="G49" s="26"/>
      <c r="H49" s="27"/>
    </row>
    <row r="50" spans="1:8" x14ac:dyDescent="0.25">
      <c r="A50" s="24"/>
      <c r="B50" s="9" t="s">
        <v>62</v>
      </c>
      <c r="C50" s="8"/>
      <c r="D50" s="8"/>
      <c r="E50" s="8"/>
      <c r="G50" s="26"/>
      <c r="H50" s="27"/>
    </row>
    <row r="51" spans="1:8" ht="14.4" customHeight="1" x14ac:dyDescent="0.25">
      <c r="A51" s="24"/>
      <c r="B51" s="24" t="s">
        <v>63</v>
      </c>
      <c r="C51" s="28"/>
      <c r="D51" s="28"/>
      <c r="E51" s="28"/>
      <c r="G51" s="26"/>
      <c r="H51" s="26"/>
    </row>
    <row r="52" spans="1:8" x14ac:dyDescent="0.25">
      <c r="A52" s="24"/>
      <c r="B52" s="24"/>
      <c r="C52" s="28"/>
      <c r="D52" s="28"/>
      <c r="E52" s="28"/>
      <c r="G52" s="26"/>
      <c r="H52" s="26"/>
    </row>
    <row r="53" spans="1:8" x14ac:dyDescent="0.25">
      <c r="E53" s="22"/>
      <c r="F53" s="22"/>
      <c r="G53" s="108"/>
      <c r="H53" s="108"/>
    </row>
    <row r="54" spans="1:8" x14ac:dyDescent="0.25">
      <c r="A54" s="109" t="s">
        <v>490</v>
      </c>
      <c r="B54" s="109"/>
      <c r="C54" s="109"/>
      <c r="D54" s="109"/>
      <c r="E54" s="22"/>
      <c r="F54" s="22"/>
      <c r="G54" s="23"/>
      <c r="H54" s="22"/>
    </row>
    <row r="1048473" spans="4:4" x14ac:dyDescent="0.25">
      <c r="D1048473" s="16">
        <v>7417492</v>
      </c>
    </row>
  </sheetData>
  <mergeCells count="22">
    <mergeCell ref="B29:H29"/>
    <mergeCell ref="A9:H9"/>
    <mergeCell ref="B11:H11"/>
    <mergeCell ref="D12:H12"/>
    <mergeCell ref="D13:H13"/>
    <mergeCell ref="B14:H14"/>
    <mergeCell ref="B15:H15"/>
    <mergeCell ref="B19:H19"/>
    <mergeCell ref="B21:H21"/>
    <mergeCell ref="B23:H23"/>
    <mergeCell ref="B25:H25"/>
    <mergeCell ref="B27:H27"/>
    <mergeCell ref="B43:G43"/>
    <mergeCell ref="B44:G44"/>
    <mergeCell ref="G53:H53"/>
    <mergeCell ref="A54:D54"/>
    <mergeCell ref="B31:H31"/>
    <mergeCell ref="B33:H33"/>
    <mergeCell ref="B35:G35"/>
    <mergeCell ref="B37:G37"/>
    <mergeCell ref="B39:E39"/>
    <mergeCell ref="B41:E4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7351-8CDA-45B3-8175-14AD0147B209}">
  <dimension ref="A8:I50"/>
  <sheetViews>
    <sheetView workbookViewId="0">
      <selection activeCell="F16" activeCellId="1" sqref="C16 F16:G16"/>
    </sheetView>
  </sheetViews>
  <sheetFormatPr defaultColWidth="9.109375" defaultRowHeight="13.8" x14ac:dyDescent="0.3"/>
  <cols>
    <col min="1" max="1" width="2.88671875" style="40" customWidth="1"/>
    <col min="2" max="2" width="8.33203125" style="40" customWidth="1"/>
    <col min="3" max="3" width="8.5546875" style="40" customWidth="1"/>
    <col min="4" max="4" width="7.88671875" style="40" customWidth="1"/>
    <col min="5" max="5" width="12.44140625" style="40" customWidth="1"/>
    <col min="6" max="6" width="36.88671875" style="40" customWidth="1"/>
    <col min="7" max="7" width="11.88671875" style="40" customWidth="1"/>
    <col min="8" max="8" width="10.5546875" style="40" customWidth="1"/>
    <col min="9" max="9" width="10.44140625" style="5" customWidth="1"/>
    <col min="10" max="16384" width="9.109375" style="40"/>
  </cols>
  <sheetData>
    <row r="8" spans="1:9" ht="15" customHeight="1" x14ac:dyDescent="0.3">
      <c r="A8" s="120"/>
      <c r="B8" s="137"/>
      <c r="C8" s="137"/>
      <c r="D8" s="137"/>
      <c r="E8" s="137"/>
      <c r="F8" s="137"/>
      <c r="G8" s="137"/>
      <c r="H8" s="137"/>
    </row>
    <row r="9" spans="1:9" ht="15" customHeight="1" x14ac:dyDescent="0.3">
      <c r="A9" s="138" t="s">
        <v>65</v>
      </c>
      <c r="B9" s="139"/>
      <c r="C9" s="139"/>
      <c r="D9" s="139"/>
      <c r="E9" s="139"/>
      <c r="F9" s="139"/>
      <c r="G9" s="139"/>
      <c r="H9" s="139"/>
    </row>
    <row r="10" spans="1:9" ht="15" customHeight="1" x14ac:dyDescent="0.3">
      <c r="A10" s="138" t="s">
        <v>66</v>
      </c>
      <c r="B10" s="138"/>
      <c r="C10" s="138"/>
      <c r="D10" s="138"/>
      <c r="E10" s="138"/>
      <c r="F10" s="138"/>
      <c r="G10" s="138"/>
      <c r="H10" s="138"/>
    </row>
    <row r="11" spans="1:9" ht="15" customHeight="1" x14ac:dyDescent="0.3">
      <c r="A11" s="43"/>
      <c r="B11" s="44"/>
      <c r="C11" s="44"/>
      <c r="D11" s="44"/>
      <c r="E11" s="44"/>
      <c r="F11" s="44"/>
      <c r="G11" s="44"/>
      <c r="H11" s="44"/>
    </row>
    <row r="12" spans="1:9" ht="20.399999999999999" customHeight="1" x14ac:dyDescent="0.3">
      <c r="A12" s="128" t="s">
        <v>67</v>
      </c>
      <c r="B12" s="128"/>
      <c r="C12" s="128"/>
      <c r="D12" s="128"/>
      <c r="E12" s="128"/>
      <c r="F12" s="128"/>
      <c r="G12" s="128"/>
      <c r="H12" s="128"/>
    </row>
    <row r="13" spans="1:9" ht="25.2" customHeight="1" x14ac:dyDescent="0.3">
      <c r="A13" s="128"/>
      <c r="B13" s="128"/>
      <c r="C13" s="128"/>
      <c r="D13" s="128"/>
      <c r="E13" s="128"/>
      <c r="F13" s="128"/>
      <c r="G13" s="128"/>
      <c r="H13" s="128"/>
      <c r="I13" s="46"/>
    </row>
    <row r="14" spans="1:9" ht="24.75" customHeight="1" x14ac:dyDescent="0.3">
      <c r="A14" s="140" t="s">
        <v>68</v>
      </c>
      <c r="B14" s="140"/>
      <c r="C14" s="140"/>
      <c r="D14" s="140"/>
      <c r="E14" s="140"/>
      <c r="F14" s="140"/>
      <c r="G14" s="140"/>
      <c r="H14" s="140"/>
    </row>
    <row r="15" spans="1:9" ht="20.25" customHeight="1" x14ac:dyDescent="0.3">
      <c r="A15" s="47" t="s">
        <v>22</v>
      </c>
      <c r="B15" s="47" t="s">
        <v>23</v>
      </c>
      <c r="C15" s="47" t="s">
        <v>69</v>
      </c>
      <c r="D15" s="48" t="s">
        <v>25</v>
      </c>
      <c r="E15" s="48" t="s">
        <v>26</v>
      </c>
      <c r="F15" s="49" t="s">
        <v>27</v>
      </c>
      <c r="G15" s="49" t="s">
        <v>28</v>
      </c>
      <c r="H15" s="47" t="s">
        <v>29</v>
      </c>
      <c r="I15" s="11"/>
    </row>
    <row r="16" spans="1:9" ht="41.4" x14ac:dyDescent="0.3">
      <c r="A16" s="50">
        <v>1</v>
      </c>
      <c r="B16" s="50" t="s">
        <v>505</v>
      </c>
      <c r="C16" s="50">
        <v>2023063653</v>
      </c>
      <c r="D16" s="50">
        <v>10100569</v>
      </c>
      <c r="E16" s="51" t="s">
        <v>506</v>
      </c>
      <c r="F16" s="52" t="s">
        <v>124</v>
      </c>
      <c r="G16" s="53">
        <v>415000</v>
      </c>
      <c r="H16" s="54">
        <v>500</v>
      </c>
      <c r="I16" s="55"/>
    </row>
    <row r="17" spans="1:9" ht="13.95" customHeight="1" x14ac:dyDescent="0.3">
      <c r="A17" s="56"/>
      <c r="B17" s="56"/>
      <c r="C17" s="56"/>
      <c r="D17" s="56"/>
      <c r="E17" s="56"/>
      <c r="F17" s="57"/>
      <c r="G17" s="58"/>
      <c r="H17" s="59"/>
      <c r="I17" s="11"/>
    </row>
    <row r="18" spans="1:9" ht="17.25" customHeight="1" x14ac:dyDescent="0.3">
      <c r="A18" s="128" t="s">
        <v>73</v>
      </c>
      <c r="B18" s="128"/>
      <c r="C18" s="128"/>
      <c r="D18" s="128"/>
      <c r="E18" s="128"/>
      <c r="F18" s="128"/>
      <c r="G18" s="128"/>
      <c r="H18" s="128"/>
    </row>
    <row r="19" spans="1:9" ht="17.25" customHeight="1" x14ac:dyDescent="0.3">
      <c r="A19" s="128"/>
      <c r="B19" s="128"/>
      <c r="C19" s="128"/>
      <c r="D19" s="128"/>
      <c r="E19" s="128"/>
      <c r="F19" s="128"/>
      <c r="G19" s="128"/>
      <c r="H19" s="128"/>
    </row>
    <row r="20" spans="1:9" ht="17.25" customHeight="1" x14ac:dyDescent="0.3">
      <c r="A20" s="60"/>
      <c r="B20" s="61"/>
      <c r="C20" s="61"/>
      <c r="D20" s="61"/>
      <c r="E20" s="61"/>
      <c r="F20" s="61"/>
      <c r="G20" s="61"/>
      <c r="H20" s="61"/>
    </row>
    <row r="21" spans="1:9" ht="12.75" customHeight="1" x14ac:dyDescent="0.3">
      <c r="A21" s="128" t="s">
        <v>74</v>
      </c>
      <c r="B21" s="128"/>
      <c r="C21" s="128"/>
      <c r="D21" s="128"/>
      <c r="E21" s="128"/>
      <c r="F21" s="128"/>
      <c r="G21" s="128"/>
      <c r="H21" s="128"/>
    </row>
    <row r="22" spans="1:9" ht="18" customHeight="1" x14ac:dyDescent="0.3">
      <c r="A22" s="128"/>
      <c r="B22" s="128"/>
      <c r="C22" s="128"/>
      <c r="D22" s="128"/>
      <c r="E22" s="128"/>
      <c r="F22" s="128"/>
      <c r="G22" s="128"/>
      <c r="H22" s="128"/>
    </row>
    <row r="23" spans="1:9" ht="21.75" customHeight="1" x14ac:dyDescent="0.3">
      <c r="A23" s="62" t="s">
        <v>75</v>
      </c>
      <c r="B23" s="61"/>
      <c r="C23" s="61"/>
      <c r="D23" s="61"/>
      <c r="E23" s="61"/>
      <c r="F23" s="61"/>
      <c r="G23" s="61"/>
      <c r="H23" s="61"/>
    </row>
    <row r="24" spans="1:9" ht="15.6" x14ac:dyDescent="0.3">
      <c r="A24" s="60"/>
      <c r="B24" s="61"/>
      <c r="C24" s="61"/>
      <c r="D24" s="61"/>
      <c r="E24" s="61"/>
      <c r="F24" s="61"/>
      <c r="G24" s="61"/>
      <c r="H24" s="61"/>
    </row>
    <row r="25" spans="1:9" ht="18.75" customHeight="1" x14ac:dyDescent="0.3">
      <c r="A25" s="130" t="s">
        <v>76</v>
      </c>
      <c r="B25" s="131"/>
      <c r="C25" s="131"/>
      <c r="D25" s="131"/>
      <c r="E25" s="131"/>
      <c r="F25" s="132" t="s">
        <v>77</v>
      </c>
      <c r="G25" s="132"/>
      <c r="H25" s="132"/>
    </row>
    <row r="26" spans="1:9" ht="18.75" customHeight="1" x14ac:dyDescent="0.3">
      <c r="A26" s="133" t="s">
        <v>78</v>
      </c>
      <c r="B26" s="133"/>
      <c r="C26" s="133"/>
      <c r="D26" s="133"/>
      <c r="E26" s="133"/>
      <c r="F26" s="134">
        <v>45175</v>
      </c>
      <c r="G26" s="135"/>
      <c r="H26" s="136"/>
    </row>
    <row r="27" spans="1:9" ht="18.75" customHeight="1" x14ac:dyDescent="0.3">
      <c r="A27" s="133" t="s">
        <v>79</v>
      </c>
      <c r="B27" s="133"/>
      <c r="C27" s="133"/>
      <c r="D27" s="133"/>
      <c r="E27" s="133"/>
      <c r="F27" s="134" t="s">
        <v>507</v>
      </c>
      <c r="G27" s="135"/>
      <c r="H27" s="136"/>
    </row>
    <row r="28" spans="1:9" ht="18.75" customHeight="1" x14ac:dyDescent="0.3">
      <c r="A28" s="123" t="s">
        <v>81</v>
      </c>
      <c r="B28" s="124"/>
      <c r="C28" s="124"/>
      <c r="D28" s="124"/>
      <c r="E28" s="124"/>
      <c r="F28" s="125" t="s">
        <v>82</v>
      </c>
      <c r="G28" s="126"/>
      <c r="H28" s="127"/>
    </row>
    <row r="29" spans="1:9" ht="18.75" customHeight="1" x14ac:dyDescent="0.3">
      <c r="A29" s="62"/>
      <c r="B29" s="61"/>
      <c r="C29" s="61"/>
      <c r="D29" s="61"/>
      <c r="E29" s="61"/>
      <c r="F29" s="61"/>
      <c r="G29" s="61"/>
      <c r="H29" s="61"/>
    </row>
    <row r="30" spans="1:9" ht="15" customHeight="1" x14ac:dyDescent="0.3">
      <c r="A30" s="128" t="s">
        <v>83</v>
      </c>
      <c r="B30" s="128"/>
      <c r="C30" s="128"/>
      <c r="D30" s="128"/>
      <c r="E30" s="128"/>
      <c r="F30" s="128"/>
      <c r="G30" s="128"/>
      <c r="H30" s="128"/>
    </row>
    <row r="31" spans="1:9" ht="12.75" customHeight="1" x14ac:dyDescent="0.3">
      <c r="A31" s="128"/>
      <c r="B31" s="128"/>
      <c r="C31" s="128"/>
      <c r="D31" s="128"/>
      <c r="E31" s="128"/>
      <c r="F31" s="128"/>
      <c r="G31" s="128"/>
      <c r="H31" s="128"/>
    </row>
    <row r="32" spans="1:9" ht="15.6" x14ac:dyDescent="0.3">
      <c r="A32" s="12"/>
      <c r="B32" s="12"/>
      <c r="C32" s="12"/>
      <c r="D32" s="12"/>
      <c r="E32" s="12"/>
      <c r="F32" s="119"/>
      <c r="G32" s="119"/>
      <c r="H32" s="119"/>
    </row>
    <row r="33" spans="1:8" ht="15.6" x14ac:dyDescent="0.3">
      <c r="A33" s="12"/>
      <c r="B33" s="12"/>
      <c r="C33" s="12"/>
      <c r="D33" s="12"/>
      <c r="E33" s="12"/>
      <c r="F33" s="63"/>
      <c r="G33" s="63"/>
      <c r="H33" s="63"/>
    </row>
    <row r="34" spans="1:8" ht="15.6" x14ac:dyDescent="0.3">
      <c r="A34" s="12"/>
      <c r="B34" s="12"/>
      <c r="C34" s="12"/>
      <c r="D34" s="12"/>
      <c r="E34" s="12"/>
      <c r="F34" s="63"/>
      <c r="G34" s="63"/>
      <c r="H34" s="63"/>
    </row>
    <row r="35" spans="1:8" ht="15.6" x14ac:dyDescent="0.3">
      <c r="A35" s="12"/>
      <c r="B35" s="12"/>
      <c r="C35" s="12"/>
      <c r="D35" s="12"/>
      <c r="E35" s="12"/>
      <c r="F35" s="63"/>
      <c r="G35" s="63"/>
      <c r="H35" s="63"/>
    </row>
    <row r="36" spans="1:8" ht="15.6" x14ac:dyDescent="0.3">
      <c r="A36" s="12"/>
      <c r="B36" s="12"/>
      <c r="C36" s="12"/>
      <c r="D36" s="12"/>
      <c r="E36" s="12"/>
      <c r="F36" s="129" t="s">
        <v>61</v>
      </c>
      <c r="G36" s="129"/>
      <c r="H36" s="129"/>
    </row>
    <row r="37" spans="1:8" ht="16.5" customHeight="1" x14ac:dyDescent="0.3">
      <c r="A37" s="12"/>
      <c r="B37" s="12"/>
      <c r="C37" s="12"/>
      <c r="D37" s="12"/>
      <c r="E37" s="12"/>
      <c r="F37" s="118" t="s">
        <v>84</v>
      </c>
      <c r="G37" s="118"/>
      <c r="H37" s="118"/>
    </row>
    <row r="38" spans="1:8" ht="16.5" customHeight="1" x14ac:dyDescent="0.3">
      <c r="A38" s="12"/>
      <c r="B38" s="12"/>
      <c r="C38" s="12"/>
      <c r="D38" s="12"/>
      <c r="E38" s="12"/>
      <c r="F38" s="118" t="s">
        <v>85</v>
      </c>
      <c r="G38" s="118"/>
      <c r="H38" s="118"/>
    </row>
    <row r="39" spans="1:8" ht="16.5" customHeight="1" x14ac:dyDescent="0.3">
      <c r="A39" s="45"/>
      <c r="B39" s="45"/>
      <c r="C39" s="45"/>
      <c r="D39" s="45"/>
      <c r="E39" s="45"/>
      <c r="F39" s="45"/>
      <c r="G39" s="119"/>
      <c r="H39" s="119"/>
    </row>
    <row r="40" spans="1:8" ht="15.6" x14ac:dyDescent="0.3">
      <c r="A40" s="45"/>
      <c r="B40" s="45"/>
      <c r="C40" s="45"/>
      <c r="D40" s="45"/>
      <c r="E40" s="45"/>
      <c r="F40" s="45"/>
      <c r="G40" s="45"/>
      <c r="H40" s="45"/>
    </row>
    <row r="43" spans="1:8" ht="16.5" customHeight="1" x14ac:dyDescent="0.3">
      <c r="G43" s="120"/>
      <c r="H43" s="120"/>
    </row>
    <row r="44" spans="1:8" ht="15" customHeight="1" x14ac:dyDescent="0.3">
      <c r="G44" s="121"/>
      <c r="H44" s="121"/>
    </row>
    <row r="45" spans="1:8" x14ac:dyDescent="0.3">
      <c r="G45" s="122"/>
      <c r="H45" s="122"/>
    </row>
    <row r="46" spans="1:8" x14ac:dyDescent="0.3">
      <c r="G46" s="5"/>
      <c r="H46" s="5"/>
    </row>
    <row r="49" ht="15.75" customHeight="1" x14ac:dyDescent="0.3"/>
    <row r="50" ht="15" customHeight="1" x14ac:dyDescent="0.3"/>
  </sheetData>
  <mergeCells count="24">
    <mergeCell ref="F38:H38"/>
    <mergeCell ref="G39:H39"/>
    <mergeCell ref="G43:H43"/>
    <mergeCell ref="G44:H44"/>
    <mergeCell ref="G45:H45"/>
    <mergeCell ref="A28:E28"/>
    <mergeCell ref="F28:H28"/>
    <mergeCell ref="A30:H31"/>
    <mergeCell ref="F32:H32"/>
    <mergeCell ref="F36:H36"/>
    <mergeCell ref="F37:H37"/>
    <mergeCell ref="A21:H22"/>
    <mergeCell ref="A25:E25"/>
    <mergeCell ref="F25:H25"/>
    <mergeCell ref="A26:E26"/>
    <mergeCell ref="F26:H26"/>
    <mergeCell ref="A27:E27"/>
    <mergeCell ref="F27:H27"/>
    <mergeCell ref="A8:H8"/>
    <mergeCell ref="A9:H9"/>
    <mergeCell ref="A10:H10"/>
    <mergeCell ref="A12:H13"/>
    <mergeCell ref="A14:H14"/>
    <mergeCell ref="A18:H1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B3B34-C820-418E-9C58-4E4A6E58B487}">
  <dimension ref="A9:H1048484"/>
  <sheetViews>
    <sheetView topLeftCell="A20" workbookViewId="0">
      <selection activeCell="F23" activeCellId="1" sqref="C23:C29 F23:G29"/>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508</v>
      </c>
      <c r="D12" s="113" t="s">
        <v>298</v>
      </c>
      <c r="E12" s="113"/>
      <c r="F12" s="113"/>
      <c r="G12" s="113"/>
      <c r="H12" s="113"/>
    </row>
    <row r="13" spans="1:8" ht="24" customHeight="1" x14ac:dyDescent="0.25">
      <c r="A13" s="29"/>
      <c r="B13" s="37" t="s">
        <v>5</v>
      </c>
      <c r="C13" s="38" t="s">
        <v>509</v>
      </c>
      <c r="D13" s="113" t="s">
        <v>510</v>
      </c>
      <c r="E13" s="113"/>
      <c r="F13" s="113"/>
      <c r="G13" s="113"/>
      <c r="H13" s="113"/>
    </row>
    <row r="14" spans="1:8" ht="24" customHeight="1" x14ac:dyDescent="0.25">
      <c r="A14" s="29"/>
      <c r="B14" s="37" t="s">
        <v>8</v>
      </c>
      <c r="C14" s="38" t="s">
        <v>511</v>
      </c>
      <c r="D14" s="113" t="s">
        <v>512</v>
      </c>
      <c r="E14" s="113"/>
      <c r="F14" s="113"/>
      <c r="G14" s="113"/>
      <c r="H14" s="113"/>
    </row>
    <row r="15" spans="1:8" ht="24" customHeight="1" x14ac:dyDescent="0.25">
      <c r="A15" s="29"/>
      <c r="B15" s="37" t="s">
        <v>11</v>
      </c>
      <c r="C15" s="38" t="s">
        <v>513</v>
      </c>
      <c r="D15" s="113" t="s">
        <v>296</v>
      </c>
      <c r="E15" s="113"/>
      <c r="F15" s="113"/>
      <c r="G15" s="113"/>
      <c r="H15" s="113"/>
    </row>
    <row r="16" spans="1:8" ht="24" customHeight="1" x14ac:dyDescent="0.25">
      <c r="A16" s="29"/>
      <c r="B16" s="37" t="s">
        <v>14</v>
      </c>
      <c r="C16" s="38" t="s">
        <v>514</v>
      </c>
      <c r="D16" s="113" t="s">
        <v>197</v>
      </c>
      <c r="E16" s="113"/>
      <c r="F16" s="113"/>
      <c r="G16" s="113"/>
      <c r="H16" s="113"/>
    </row>
    <row r="17" spans="1:8" ht="24" customHeight="1" x14ac:dyDescent="0.25">
      <c r="A17" s="29"/>
      <c r="B17" s="37" t="s">
        <v>17</v>
      </c>
      <c r="C17" s="38" t="s">
        <v>515</v>
      </c>
      <c r="D17" s="113" t="s">
        <v>197</v>
      </c>
      <c r="E17" s="113"/>
      <c r="F17" s="113"/>
      <c r="G17" s="113"/>
      <c r="H17" s="113"/>
    </row>
    <row r="18" spans="1:8" ht="24" customHeight="1" x14ac:dyDescent="0.25">
      <c r="A18" s="29"/>
      <c r="B18" s="37" t="s">
        <v>398</v>
      </c>
      <c r="C18" s="38" t="s">
        <v>516</v>
      </c>
      <c r="D18" s="113" t="s">
        <v>197</v>
      </c>
      <c r="E18" s="113"/>
      <c r="F18" s="113"/>
      <c r="G18" s="113"/>
      <c r="H18" s="113"/>
    </row>
    <row r="19" spans="1:8" ht="24" customHeight="1" x14ac:dyDescent="0.25">
      <c r="A19" s="29"/>
      <c r="B19" s="37"/>
      <c r="C19" s="38"/>
      <c r="D19" s="113"/>
      <c r="E19" s="113"/>
      <c r="F19" s="113"/>
      <c r="G19" s="113"/>
      <c r="H19" s="113"/>
    </row>
    <row r="20" spans="1:8" ht="36" customHeight="1" x14ac:dyDescent="0.25">
      <c r="A20" s="19"/>
      <c r="B20" s="106" t="s">
        <v>517</v>
      </c>
      <c r="C20" s="106"/>
      <c r="D20" s="106"/>
      <c r="E20" s="106"/>
      <c r="F20" s="106"/>
      <c r="G20" s="106"/>
      <c r="H20" s="106"/>
    </row>
    <row r="21" spans="1:8" ht="19.5" customHeight="1" x14ac:dyDescent="0.25">
      <c r="A21" s="19"/>
      <c r="B21" s="114" t="s">
        <v>21</v>
      </c>
      <c r="C21" s="114"/>
      <c r="D21" s="114"/>
      <c r="E21" s="114"/>
      <c r="F21" s="114"/>
      <c r="G21" s="114"/>
      <c r="H21" s="114"/>
    </row>
    <row r="22" spans="1:8" ht="18.600000000000001" customHeight="1" x14ac:dyDescent="0.25">
      <c r="A22" s="20" t="s">
        <v>22</v>
      </c>
      <c r="B22" s="20" t="s">
        <v>23</v>
      </c>
      <c r="C22" s="20" t="s">
        <v>24</v>
      </c>
      <c r="D22" s="20" t="s">
        <v>25</v>
      </c>
      <c r="E22" s="20" t="s">
        <v>26</v>
      </c>
      <c r="F22" s="30" t="s">
        <v>27</v>
      </c>
      <c r="G22" s="20" t="s">
        <v>28</v>
      </c>
      <c r="H22" s="20" t="s">
        <v>29</v>
      </c>
    </row>
    <row r="23" spans="1:8" ht="36" x14ac:dyDescent="0.25">
      <c r="A23" s="21">
        <v>1</v>
      </c>
      <c r="B23" s="31" t="s">
        <v>518</v>
      </c>
      <c r="C23" s="32">
        <v>2023063955</v>
      </c>
      <c r="D23" s="33">
        <v>10068818</v>
      </c>
      <c r="E23" s="39" t="s">
        <v>307</v>
      </c>
      <c r="F23" s="34" t="s">
        <v>519</v>
      </c>
      <c r="G23" s="35">
        <v>402600</v>
      </c>
      <c r="H23" s="36">
        <v>500</v>
      </c>
    </row>
    <row r="24" spans="1:8" ht="60" x14ac:dyDescent="0.25">
      <c r="A24" s="21">
        <v>2</v>
      </c>
      <c r="B24" s="31" t="s">
        <v>520</v>
      </c>
      <c r="C24" s="32">
        <v>2023063746</v>
      </c>
      <c r="D24" s="33">
        <v>10068863</v>
      </c>
      <c r="E24" s="39" t="s">
        <v>466</v>
      </c>
      <c r="F24" s="34" t="s">
        <v>521</v>
      </c>
      <c r="G24" s="35">
        <v>1500000</v>
      </c>
      <c r="H24" s="36">
        <v>5000</v>
      </c>
    </row>
    <row r="25" spans="1:8" ht="48" x14ac:dyDescent="0.25">
      <c r="A25" s="21">
        <v>3</v>
      </c>
      <c r="B25" s="31" t="s">
        <v>522</v>
      </c>
      <c r="C25" s="32">
        <v>2023063833</v>
      </c>
      <c r="D25" s="33">
        <v>10068918</v>
      </c>
      <c r="E25" s="39" t="s">
        <v>31</v>
      </c>
      <c r="F25" s="34" t="s">
        <v>523</v>
      </c>
      <c r="G25" s="35">
        <v>499600</v>
      </c>
      <c r="H25" s="36">
        <v>500</v>
      </c>
    </row>
    <row r="26" spans="1:8" ht="48" x14ac:dyDescent="0.25">
      <c r="A26" s="21">
        <v>4</v>
      </c>
      <c r="B26" s="31" t="s">
        <v>524</v>
      </c>
      <c r="C26" s="32">
        <v>2023063952</v>
      </c>
      <c r="D26" s="33">
        <v>10068968</v>
      </c>
      <c r="E26" s="39" t="s">
        <v>525</v>
      </c>
      <c r="F26" s="34" t="s">
        <v>526</v>
      </c>
      <c r="G26" s="35">
        <v>1998000</v>
      </c>
      <c r="H26" s="36">
        <v>5000</v>
      </c>
    </row>
    <row r="27" spans="1:8" ht="48" x14ac:dyDescent="0.25">
      <c r="A27" s="21">
        <v>5</v>
      </c>
      <c r="B27" s="31" t="s">
        <v>527</v>
      </c>
      <c r="C27" s="32">
        <v>2023074413</v>
      </c>
      <c r="D27" s="33">
        <v>10069165</v>
      </c>
      <c r="E27" s="39" t="s">
        <v>31</v>
      </c>
      <c r="F27" s="34" t="s">
        <v>528</v>
      </c>
      <c r="G27" s="35">
        <v>625000</v>
      </c>
      <c r="H27" s="36">
        <v>1000</v>
      </c>
    </row>
    <row r="28" spans="1:8" ht="48" x14ac:dyDescent="0.25">
      <c r="A28" s="21">
        <v>6</v>
      </c>
      <c r="B28" s="31" t="s">
        <v>529</v>
      </c>
      <c r="C28" s="32">
        <v>2023074416</v>
      </c>
      <c r="D28" s="33">
        <v>10069208</v>
      </c>
      <c r="E28" s="39" t="s">
        <v>31</v>
      </c>
      <c r="F28" s="34" t="s">
        <v>530</v>
      </c>
      <c r="G28" s="35">
        <v>900000</v>
      </c>
      <c r="H28" s="36">
        <v>1000</v>
      </c>
    </row>
    <row r="29" spans="1:8" ht="60" x14ac:dyDescent="0.25">
      <c r="A29" s="21">
        <v>7</v>
      </c>
      <c r="B29" s="31" t="s">
        <v>531</v>
      </c>
      <c r="C29" s="32">
        <v>2023074418</v>
      </c>
      <c r="D29" s="33">
        <v>10069365</v>
      </c>
      <c r="E29" s="39" t="s">
        <v>31</v>
      </c>
      <c r="F29" s="34" t="s">
        <v>532</v>
      </c>
      <c r="G29" s="35">
        <v>500000</v>
      </c>
      <c r="H29" s="36">
        <v>500</v>
      </c>
    </row>
    <row r="30" spans="1:8" ht="58.5" customHeight="1" x14ac:dyDescent="0.25">
      <c r="A30" s="19">
        <v>3</v>
      </c>
      <c r="B30" s="115" t="s">
        <v>47</v>
      </c>
      <c r="C30" s="115"/>
      <c r="D30" s="115"/>
      <c r="E30" s="115"/>
      <c r="F30" s="115"/>
      <c r="G30" s="115"/>
      <c r="H30" s="115"/>
    </row>
    <row r="31" spans="1:8" ht="13.2" customHeight="1" x14ac:dyDescent="0.25">
      <c r="A31" s="19"/>
      <c r="B31" s="7"/>
      <c r="C31" s="7"/>
      <c r="D31" s="7"/>
      <c r="E31" s="7"/>
      <c r="F31" s="7"/>
      <c r="G31" s="7"/>
      <c r="H31" s="7"/>
    </row>
    <row r="32" spans="1:8" ht="28.35" customHeight="1" x14ac:dyDescent="0.25">
      <c r="A32" s="19">
        <v>4</v>
      </c>
      <c r="B32" s="115" t="s">
        <v>48</v>
      </c>
      <c r="C32" s="115"/>
      <c r="D32" s="115"/>
      <c r="E32" s="115"/>
      <c r="F32" s="115"/>
      <c r="G32" s="115"/>
      <c r="H32" s="115"/>
    </row>
    <row r="33" spans="1:8" ht="12" customHeight="1" x14ac:dyDescent="0.25">
      <c r="A33" s="19"/>
      <c r="B33" s="7"/>
      <c r="C33" s="7"/>
      <c r="D33" s="7"/>
      <c r="E33" s="7"/>
      <c r="F33" s="7"/>
      <c r="G33" s="7"/>
      <c r="H33" s="7"/>
    </row>
    <row r="34" spans="1:8" ht="48.6" customHeight="1" x14ac:dyDescent="0.25">
      <c r="A34" s="19">
        <v>5</v>
      </c>
      <c r="B34" s="111" t="s">
        <v>49</v>
      </c>
      <c r="C34" s="111"/>
      <c r="D34" s="111"/>
      <c r="E34" s="111"/>
      <c r="F34" s="111"/>
      <c r="G34" s="111"/>
      <c r="H34" s="111"/>
    </row>
    <row r="35" spans="1:8" ht="16.2" customHeight="1" x14ac:dyDescent="0.25">
      <c r="A35" s="19"/>
      <c r="B35" s="41"/>
      <c r="C35" s="41"/>
      <c r="D35" s="41"/>
      <c r="E35" s="41"/>
      <c r="F35" s="41"/>
      <c r="G35" s="41"/>
      <c r="H35" s="41"/>
    </row>
    <row r="36" spans="1:8" ht="28.35" customHeight="1" x14ac:dyDescent="0.25">
      <c r="A36" s="19">
        <v>6</v>
      </c>
      <c r="B36" s="115" t="s">
        <v>50</v>
      </c>
      <c r="C36" s="115"/>
      <c r="D36" s="115"/>
      <c r="E36" s="115"/>
      <c r="F36" s="115"/>
      <c r="G36" s="115"/>
      <c r="H36" s="115"/>
    </row>
    <row r="37" spans="1:8" ht="14.4" customHeight="1" x14ac:dyDescent="0.25">
      <c r="A37" s="19"/>
      <c r="B37" s="7"/>
      <c r="C37" s="7"/>
      <c r="D37" s="7"/>
      <c r="E37" s="7"/>
      <c r="F37" s="7"/>
      <c r="G37" s="7"/>
      <c r="H37" s="7"/>
    </row>
    <row r="38" spans="1:8" ht="73.5" customHeight="1" x14ac:dyDescent="0.25">
      <c r="A38" s="19">
        <v>7</v>
      </c>
      <c r="B38" s="112" t="s">
        <v>533</v>
      </c>
      <c r="C38" s="112"/>
      <c r="D38" s="112"/>
      <c r="E38" s="112"/>
      <c r="F38" s="112"/>
      <c r="G38" s="112"/>
      <c r="H38" s="112"/>
    </row>
    <row r="39" spans="1:8" ht="15" customHeight="1" x14ac:dyDescent="0.25">
      <c r="A39" s="19"/>
      <c r="B39" s="42"/>
      <c r="C39" s="42"/>
      <c r="D39" s="42"/>
      <c r="E39" s="42"/>
      <c r="F39" s="42"/>
      <c r="G39" s="42"/>
      <c r="H39" s="42"/>
    </row>
    <row r="40" spans="1:8" ht="108.6" customHeight="1" x14ac:dyDescent="0.25">
      <c r="A40" s="19">
        <v>8</v>
      </c>
      <c r="B40" s="117" t="s">
        <v>534</v>
      </c>
      <c r="C40" s="117"/>
      <c r="D40" s="117"/>
      <c r="E40" s="117"/>
      <c r="F40" s="117"/>
      <c r="G40" s="117"/>
      <c r="H40" s="117"/>
    </row>
    <row r="41" spans="1:8" ht="14.4" customHeight="1" x14ac:dyDescent="0.25">
      <c r="A41" s="19"/>
      <c r="B41" s="10"/>
      <c r="C41" s="10"/>
      <c r="D41" s="10"/>
      <c r="E41" s="10"/>
      <c r="F41" s="10"/>
      <c r="G41" s="10"/>
      <c r="H41" s="10"/>
    </row>
    <row r="42" spans="1:8" ht="120" customHeight="1" x14ac:dyDescent="0.25">
      <c r="A42" s="19">
        <v>9</v>
      </c>
      <c r="B42" s="110" t="s">
        <v>535</v>
      </c>
      <c r="C42" s="110"/>
      <c r="D42" s="110"/>
      <c r="E42" s="110"/>
      <c r="F42" s="110"/>
      <c r="G42" s="110"/>
      <c r="H42" s="110"/>
    </row>
    <row r="43" spans="1:8" ht="13.95" customHeight="1" x14ac:dyDescent="0.25">
      <c r="A43" s="19"/>
      <c r="B43" s="6"/>
      <c r="C43" s="6"/>
      <c r="D43" s="6"/>
      <c r="E43" s="6"/>
      <c r="F43" s="6"/>
      <c r="G43" s="6"/>
      <c r="H43" s="6"/>
    </row>
    <row r="44" spans="1:8" ht="13.2" customHeight="1" x14ac:dyDescent="0.25">
      <c r="A44" s="19">
        <v>10</v>
      </c>
      <c r="B44" s="111" t="s">
        <v>54</v>
      </c>
      <c r="C44" s="111"/>
      <c r="D44" s="111"/>
      <c r="E44" s="111"/>
      <c r="F44" s="111"/>
      <c r="G44" s="111"/>
      <c r="H44" s="111"/>
    </row>
    <row r="45" spans="1:8" ht="13.2" customHeight="1" x14ac:dyDescent="0.25">
      <c r="A45" s="19"/>
      <c r="B45" s="41"/>
      <c r="C45" s="41"/>
      <c r="D45" s="41"/>
      <c r="E45" s="41"/>
      <c r="F45" s="41"/>
      <c r="G45" s="41"/>
      <c r="H45" s="41"/>
    </row>
    <row r="46" spans="1:8" ht="25.2" customHeight="1" x14ac:dyDescent="0.25">
      <c r="A46" s="19">
        <v>11</v>
      </c>
      <c r="B46" s="112" t="s">
        <v>536</v>
      </c>
      <c r="C46" s="112"/>
      <c r="D46" s="112"/>
      <c r="E46" s="112"/>
      <c r="F46" s="112"/>
      <c r="G46" s="112"/>
      <c r="H46" s="22"/>
    </row>
    <row r="47" spans="1:8" ht="13.2" customHeight="1" x14ac:dyDescent="0.25">
      <c r="A47" s="19"/>
      <c r="B47" s="42"/>
      <c r="C47" s="42"/>
      <c r="D47" s="42"/>
      <c r="E47" s="42"/>
      <c r="F47" s="42"/>
      <c r="G47" s="42"/>
      <c r="H47" s="22"/>
    </row>
    <row r="48" spans="1:8" ht="39.6" customHeight="1" x14ac:dyDescent="0.25">
      <c r="A48" s="19">
        <v>12</v>
      </c>
      <c r="B48" s="112" t="s">
        <v>56</v>
      </c>
      <c r="C48" s="112"/>
      <c r="D48" s="112"/>
      <c r="E48" s="112"/>
      <c r="F48" s="112"/>
      <c r="G48" s="112"/>
      <c r="H48" s="22"/>
    </row>
    <row r="49" spans="1:8" ht="12.6" customHeight="1" x14ac:dyDescent="0.25">
      <c r="A49" s="19"/>
      <c r="B49" s="42"/>
      <c r="C49" s="42"/>
      <c r="D49" s="42"/>
      <c r="E49" s="42"/>
      <c r="F49" s="42"/>
      <c r="G49" s="42"/>
      <c r="H49" s="22"/>
    </row>
    <row r="50" spans="1:8" ht="74.400000000000006" customHeight="1" x14ac:dyDescent="0.25">
      <c r="A50" s="19">
        <v>13</v>
      </c>
      <c r="B50" s="106" t="s">
        <v>57</v>
      </c>
      <c r="C50" s="106"/>
      <c r="D50" s="106"/>
      <c r="E50" s="106"/>
      <c r="F50" s="8"/>
      <c r="G50" s="23"/>
      <c r="H50" s="22"/>
    </row>
    <row r="51" spans="1:8" ht="13.2" customHeight="1" x14ac:dyDescent="0.25">
      <c r="A51" s="19"/>
      <c r="B51" s="8"/>
      <c r="C51" s="8"/>
      <c r="D51" s="8"/>
      <c r="E51" s="8"/>
      <c r="F51" s="8"/>
      <c r="G51" s="23"/>
      <c r="H51" s="22"/>
    </row>
    <row r="52" spans="1:8" ht="93" customHeight="1" x14ac:dyDescent="0.25">
      <c r="A52" s="19"/>
      <c r="B52" s="106" t="s">
        <v>58</v>
      </c>
      <c r="C52" s="106"/>
      <c r="D52" s="106"/>
      <c r="E52" s="106"/>
      <c r="F52" s="8"/>
      <c r="G52" s="23"/>
      <c r="H52" s="22"/>
    </row>
    <row r="53" spans="1:8" ht="12.6" customHeight="1" x14ac:dyDescent="0.25">
      <c r="A53" s="19"/>
      <c r="B53" s="8"/>
      <c r="C53" s="8"/>
      <c r="D53" s="8"/>
      <c r="E53" s="8"/>
      <c r="F53" s="8"/>
      <c r="G53" s="23"/>
      <c r="H53" s="22"/>
    </row>
    <row r="54" spans="1:8" ht="16.5" customHeight="1" x14ac:dyDescent="0.25">
      <c r="A54" s="19">
        <v>14</v>
      </c>
      <c r="B54" s="107" t="s">
        <v>59</v>
      </c>
      <c r="C54" s="107"/>
      <c r="D54" s="107"/>
      <c r="E54" s="107"/>
      <c r="F54" s="107"/>
      <c r="G54" s="107"/>
      <c r="H54" s="22"/>
    </row>
    <row r="55" spans="1:8" ht="15.75" customHeight="1" x14ac:dyDescent="0.25">
      <c r="A55" s="19"/>
      <c r="B55" s="106" t="s">
        <v>60</v>
      </c>
      <c r="C55" s="106"/>
      <c r="D55" s="106"/>
      <c r="E55" s="106"/>
      <c r="F55" s="106"/>
      <c r="G55" s="106"/>
      <c r="H55" s="22"/>
    </row>
    <row r="56" spans="1:8" ht="15.75" customHeight="1" x14ac:dyDescent="0.25">
      <c r="A56" s="19"/>
      <c r="B56" s="8"/>
      <c r="C56" s="8"/>
      <c r="D56" s="8"/>
      <c r="E56" s="8"/>
      <c r="F56" s="8"/>
      <c r="G56" s="8"/>
      <c r="H56" s="22"/>
    </row>
    <row r="57" spans="1:8" ht="15.75" customHeight="1" x14ac:dyDescent="0.25">
      <c r="A57" s="19"/>
      <c r="B57" s="8"/>
      <c r="C57" s="8"/>
      <c r="D57" s="8"/>
      <c r="E57" s="8"/>
      <c r="F57" s="8"/>
      <c r="G57" s="8"/>
      <c r="H57" s="22"/>
    </row>
    <row r="58" spans="1:8" ht="15.75" customHeight="1" x14ac:dyDescent="0.25">
      <c r="A58" s="19"/>
      <c r="B58" s="8"/>
      <c r="C58" s="8"/>
      <c r="D58" s="8"/>
      <c r="E58" s="8"/>
      <c r="F58" s="8"/>
      <c r="G58" s="8"/>
      <c r="H58" s="22"/>
    </row>
    <row r="59" spans="1:8" ht="15.75" customHeight="1" x14ac:dyDescent="0.25">
      <c r="A59" s="19"/>
      <c r="B59" s="8"/>
      <c r="C59" s="8"/>
      <c r="D59" s="8"/>
      <c r="E59" s="8"/>
      <c r="F59" s="8"/>
      <c r="G59" s="8"/>
      <c r="H59" s="22"/>
    </row>
    <row r="60" spans="1:8" ht="11.25" customHeight="1" x14ac:dyDescent="0.25">
      <c r="A60" s="24"/>
      <c r="B60" s="102" t="s">
        <v>61</v>
      </c>
      <c r="C60" s="8"/>
      <c r="D60" s="8"/>
      <c r="E60" s="8"/>
      <c r="G60" s="26"/>
      <c r="H60" s="27"/>
    </row>
    <row r="61" spans="1:8" x14ac:dyDescent="0.25">
      <c r="A61" s="24"/>
      <c r="B61" s="9" t="s">
        <v>62</v>
      </c>
      <c r="C61" s="8"/>
      <c r="D61" s="8"/>
      <c r="E61" s="8"/>
      <c r="G61" s="26"/>
      <c r="H61" s="27"/>
    </row>
    <row r="62" spans="1:8" ht="14.4" customHeight="1" x14ac:dyDescent="0.25">
      <c r="A62" s="24"/>
      <c r="B62" s="24" t="s">
        <v>63</v>
      </c>
      <c r="C62" s="28"/>
      <c r="D62" s="28"/>
      <c r="E62" s="28"/>
      <c r="G62" s="26"/>
      <c r="H62" s="26"/>
    </row>
    <row r="63" spans="1:8" x14ac:dyDescent="0.25">
      <c r="A63" s="24"/>
      <c r="B63" s="24"/>
      <c r="C63" s="28"/>
      <c r="D63" s="28"/>
      <c r="E63" s="28"/>
      <c r="G63" s="26"/>
      <c r="H63" s="26"/>
    </row>
    <row r="64" spans="1:8" x14ac:dyDescent="0.25">
      <c r="E64" s="22"/>
      <c r="F64" s="22"/>
      <c r="G64" s="108"/>
      <c r="H64" s="108"/>
    </row>
    <row r="65" spans="1:8" x14ac:dyDescent="0.25">
      <c r="A65" s="109" t="s">
        <v>537</v>
      </c>
      <c r="B65" s="109"/>
      <c r="C65" s="109"/>
      <c r="D65" s="109"/>
      <c r="E65" s="22"/>
      <c r="F65" s="22"/>
      <c r="G65" s="23"/>
      <c r="H65" s="22"/>
    </row>
    <row r="1048484" spans="4:4" x14ac:dyDescent="0.25">
      <c r="D1048484" s="16">
        <v>7417492</v>
      </c>
    </row>
  </sheetData>
  <mergeCells count="28">
    <mergeCell ref="B54:G54"/>
    <mergeCell ref="B55:G55"/>
    <mergeCell ref="G64:H64"/>
    <mergeCell ref="A65:D65"/>
    <mergeCell ref="B42:H42"/>
    <mergeCell ref="B44:H44"/>
    <mergeCell ref="B46:G46"/>
    <mergeCell ref="B48:G48"/>
    <mergeCell ref="B50:E50"/>
    <mergeCell ref="B52:E52"/>
    <mergeCell ref="B30:H30"/>
    <mergeCell ref="B32:H32"/>
    <mergeCell ref="B34:H34"/>
    <mergeCell ref="B36:H36"/>
    <mergeCell ref="B38:H38"/>
    <mergeCell ref="B40:H40"/>
    <mergeCell ref="D16:H16"/>
    <mergeCell ref="D17:H17"/>
    <mergeCell ref="D18:H18"/>
    <mergeCell ref="D19:H19"/>
    <mergeCell ref="B20:H20"/>
    <mergeCell ref="B21:H21"/>
    <mergeCell ref="A9:H9"/>
    <mergeCell ref="B11:H11"/>
    <mergeCell ref="D12:H12"/>
    <mergeCell ref="D13:H13"/>
    <mergeCell ref="D14:H14"/>
    <mergeCell ref="D15:H1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8AE6-6ABD-4783-8EEC-5B932717D58F}">
  <dimension ref="A9:H1048476"/>
  <sheetViews>
    <sheetView tabSelected="1" topLeftCell="A10" workbookViewId="0">
      <selection activeCell="H20" sqref="H20"/>
    </sheetView>
  </sheetViews>
  <sheetFormatPr defaultColWidth="9.109375" defaultRowHeight="13.2" x14ac:dyDescent="0.25"/>
  <cols>
    <col min="1" max="1" width="4.109375" style="17" customWidth="1"/>
    <col min="2" max="2" width="8.88671875" style="14" customWidth="1"/>
    <col min="3" max="3" width="9.5546875" style="14" customWidth="1"/>
    <col min="4" max="4" width="8.44140625" style="14" customWidth="1"/>
    <col min="5" max="5" width="11.88671875" style="14" customWidth="1"/>
    <col min="6" max="6" width="35.88671875" style="14" customWidth="1"/>
    <col min="7" max="7" width="11.33203125" style="15" customWidth="1"/>
    <col min="8" max="8" width="10.6640625" style="14" customWidth="1"/>
    <col min="9" max="9" width="6.5546875" style="14" customWidth="1"/>
    <col min="10" max="16384" width="9.109375" style="14"/>
  </cols>
  <sheetData>
    <row r="9" spans="1:8" ht="15" customHeight="1" x14ac:dyDescent="0.25">
      <c r="A9" s="116" t="s">
        <v>0</v>
      </c>
      <c r="B9" s="116"/>
      <c r="C9" s="116"/>
      <c r="D9" s="116"/>
      <c r="E9" s="116"/>
      <c r="F9" s="116"/>
      <c r="G9" s="116"/>
      <c r="H9" s="116"/>
    </row>
    <row r="10" spans="1:8" ht="15" customHeight="1" x14ac:dyDescent="0.25">
      <c r="A10" s="18"/>
      <c r="B10" s="18"/>
      <c r="C10" s="18"/>
      <c r="D10" s="18"/>
      <c r="E10" s="18"/>
      <c r="F10" s="18"/>
      <c r="G10" s="18"/>
      <c r="H10" s="18"/>
    </row>
    <row r="11" spans="1:8" ht="19.350000000000001" customHeight="1" x14ac:dyDescent="0.25">
      <c r="A11" s="19">
        <v>1</v>
      </c>
      <c r="B11" s="115" t="s">
        <v>1</v>
      </c>
      <c r="C11" s="115"/>
      <c r="D11" s="115"/>
      <c r="E11" s="115"/>
      <c r="F11" s="115"/>
      <c r="G11" s="115"/>
      <c r="H11" s="115"/>
    </row>
    <row r="12" spans="1:8" ht="24" customHeight="1" x14ac:dyDescent="0.25">
      <c r="A12" s="29"/>
      <c r="B12" s="37" t="s">
        <v>2</v>
      </c>
      <c r="C12" s="38" t="s">
        <v>538</v>
      </c>
      <c r="D12" s="113" t="s">
        <v>370</v>
      </c>
      <c r="E12" s="113"/>
      <c r="F12" s="113"/>
      <c r="G12" s="113"/>
      <c r="H12" s="113"/>
    </row>
    <row r="13" spans="1:8" ht="24" customHeight="1" x14ac:dyDescent="0.25">
      <c r="A13" s="29"/>
      <c r="B13" s="37" t="s">
        <v>5</v>
      </c>
      <c r="C13" s="38" t="s">
        <v>539</v>
      </c>
      <c r="D13" s="113" t="s">
        <v>368</v>
      </c>
      <c r="E13" s="113"/>
      <c r="F13" s="113"/>
      <c r="G13" s="113"/>
      <c r="H13" s="113"/>
    </row>
    <row r="14" spans="1:8" ht="24" customHeight="1" x14ac:dyDescent="0.25">
      <c r="A14" s="29"/>
      <c r="B14" s="37" t="s">
        <v>8</v>
      </c>
      <c r="C14" s="38" t="s">
        <v>540</v>
      </c>
      <c r="D14" s="113" t="s">
        <v>541</v>
      </c>
      <c r="E14" s="113"/>
      <c r="F14" s="113"/>
      <c r="G14" s="113"/>
      <c r="H14" s="113"/>
    </row>
    <row r="15" spans="1:8" ht="24" customHeight="1" x14ac:dyDescent="0.25">
      <c r="A15" s="29"/>
      <c r="B15" s="37"/>
      <c r="C15" s="38"/>
      <c r="D15" s="113"/>
      <c r="E15" s="113"/>
      <c r="F15" s="113"/>
      <c r="G15" s="113"/>
      <c r="H15" s="113"/>
    </row>
    <row r="16" spans="1:8" ht="36" customHeight="1" x14ac:dyDescent="0.25">
      <c r="A16" s="19"/>
      <c r="B16" s="106" t="s">
        <v>542</v>
      </c>
      <c r="C16" s="106"/>
      <c r="D16" s="106"/>
      <c r="E16" s="106"/>
      <c r="F16" s="106"/>
      <c r="G16" s="106"/>
      <c r="H16" s="106"/>
    </row>
    <row r="17" spans="1:8" ht="19.5" customHeight="1" x14ac:dyDescent="0.25">
      <c r="A17" s="19"/>
      <c r="B17" s="114" t="s">
        <v>21</v>
      </c>
      <c r="C17" s="114"/>
      <c r="D17" s="114"/>
      <c r="E17" s="114"/>
      <c r="F17" s="114"/>
      <c r="G17" s="114"/>
      <c r="H17" s="114"/>
    </row>
    <row r="18" spans="1:8" ht="18.600000000000001" customHeight="1" x14ac:dyDescent="0.25">
      <c r="A18" s="20" t="s">
        <v>22</v>
      </c>
      <c r="B18" s="20" t="s">
        <v>23</v>
      </c>
      <c r="C18" s="20" t="s">
        <v>24</v>
      </c>
      <c r="D18" s="20" t="s">
        <v>25</v>
      </c>
      <c r="E18" s="20" t="s">
        <v>26</v>
      </c>
      <c r="F18" s="30" t="s">
        <v>27</v>
      </c>
      <c r="G18" s="20" t="s">
        <v>28</v>
      </c>
      <c r="H18" s="20" t="s">
        <v>29</v>
      </c>
    </row>
    <row r="19" spans="1:8" ht="84" x14ac:dyDescent="0.25">
      <c r="A19" s="21">
        <v>1</v>
      </c>
      <c r="B19" s="31" t="s">
        <v>543</v>
      </c>
      <c r="C19" s="32">
        <v>2023074011</v>
      </c>
      <c r="D19" s="33">
        <v>10089808</v>
      </c>
      <c r="E19" s="39" t="s">
        <v>544</v>
      </c>
      <c r="F19" s="34" t="s">
        <v>545</v>
      </c>
      <c r="G19" s="35">
        <v>390000</v>
      </c>
      <c r="H19" s="36">
        <v>500</v>
      </c>
    </row>
    <row r="20" spans="1:8" ht="48" x14ac:dyDescent="0.25">
      <c r="A20" s="21">
        <v>2</v>
      </c>
      <c r="B20" s="31" t="s">
        <v>546</v>
      </c>
      <c r="C20" s="32">
        <v>2023053181</v>
      </c>
      <c r="D20" s="33">
        <v>10089916</v>
      </c>
      <c r="E20" s="39" t="s">
        <v>544</v>
      </c>
      <c r="F20" s="34" t="s">
        <v>547</v>
      </c>
      <c r="G20" s="35">
        <v>360000</v>
      </c>
      <c r="H20" s="36">
        <v>500</v>
      </c>
    </row>
    <row r="21" spans="1:8" ht="57.6" x14ac:dyDescent="0.25">
      <c r="A21" s="21">
        <v>3</v>
      </c>
      <c r="B21" s="31" t="s">
        <v>548</v>
      </c>
      <c r="C21" s="32">
        <v>2023084561</v>
      </c>
      <c r="D21" s="33">
        <v>10090016</v>
      </c>
      <c r="E21" s="39" t="s">
        <v>549</v>
      </c>
      <c r="F21" s="34" t="s">
        <v>550</v>
      </c>
      <c r="G21" s="35">
        <v>300000</v>
      </c>
      <c r="H21" s="36">
        <v>500</v>
      </c>
    </row>
    <row r="22" spans="1:8" ht="58.5" customHeight="1" x14ac:dyDescent="0.25">
      <c r="A22" s="19">
        <v>3</v>
      </c>
      <c r="B22" s="115" t="s">
        <v>47</v>
      </c>
      <c r="C22" s="115"/>
      <c r="D22" s="115"/>
      <c r="E22" s="115"/>
      <c r="F22" s="115"/>
      <c r="G22" s="115"/>
      <c r="H22" s="115"/>
    </row>
    <row r="23" spans="1:8" ht="13.2" customHeight="1" x14ac:dyDescent="0.25">
      <c r="A23" s="19"/>
      <c r="B23" s="7"/>
      <c r="C23" s="7"/>
      <c r="D23" s="7"/>
      <c r="E23" s="7"/>
      <c r="F23" s="7"/>
      <c r="G23" s="7"/>
      <c r="H23" s="7"/>
    </row>
    <row r="24" spans="1:8" ht="28.35" customHeight="1" x14ac:dyDescent="0.25">
      <c r="A24" s="19">
        <v>4</v>
      </c>
      <c r="B24" s="115" t="s">
        <v>48</v>
      </c>
      <c r="C24" s="115"/>
      <c r="D24" s="115"/>
      <c r="E24" s="115"/>
      <c r="F24" s="115"/>
      <c r="G24" s="115"/>
      <c r="H24" s="115"/>
    </row>
    <row r="25" spans="1:8" ht="12" customHeight="1" x14ac:dyDescent="0.25">
      <c r="A25" s="19"/>
      <c r="B25" s="7"/>
      <c r="C25" s="7"/>
      <c r="D25" s="7"/>
      <c r="E25" s="7"/>
      <c r="F25" s="7"/>
      <c r="G25" s="7"/>
      <c r="H25" s="7"/>
    </row>
    <row r="26" spans="1:8" ht="48.6" customHeight="1" x14ac:dyDescent="0.25">
      <c r="A26" s="19">
        <v>5</v>
      </c>
      <c r="B26" s="111" t="s">
        <v>49</v>
      </c>
      <c r="C26" s="111"/>
      <c r="D26" s="111"/>
      <c r="E26" s="111"/>
      <c r="F26" s="111"/>
      <c r="G26" s="111"/>
      <c r="H26" s="111"/>
    </row>
    <row r="27" spans="1:8" ht="16.2" customHeight="1" x14ac:dyDescent="0.25">
      <c r="A27" s="19"/>
      <c r="B27" s="41"/>
      <c r="C27" s="41"/>
      <c r="D27" s="41"/>
      <c r="E27" s="41"/>
      <c r="F27" s="41"/>
      <c r="G27" s="41"/>
      <c r="H27" s="41"/>
    </row>
    <row r="28" spans="1:8" ht="28.35" customHeight="1" x14ac:dyDescent="0.25">
      <c r="A28" s="19">
        <v>6</v>
      </c>
      <c r="B28" s="115" t="s">
        <v>50</v>
      </c>
      <c r="C28" s="115"/>
      <c r="D28" s="115"/>
      <c r="E28" s="115"/>
      <c r="F28" s="115"/>
      <c r="G28" s="115"/>
      <c r="H28" s="115"/>
    </row>
    <row r="29" spans="1:8" ht="14.4" customHeight="1" x14ac:dyDescent="0.25">
      <c r="A29" s="19"/>
      <c r="B29" s="7"/>
      <c r="C29" s="7"/>
      <c r="D29" s="7"/>
      <c r="E29" s="7"/>
      <c r="F29" s="7"/>
      <c r="G29" s="7"/>
      <c r="H29" s="7"/>
    </row>
    <row r="30" spans="1:8" ht="73.5" customHeight="1" x14ac:dyDescent="0.25">
      <c r="A30" s="19">
        <v>7</v>
      </c>
      <c r="B30" s="112" t="s">
        <v>551</v>
      </c>
      <c r="C30" s="112"/>
      <c r="D30" s="112"/>
      <c r="E30" s="112"/>
      <c r="F30" s="112"/>
      <c r="G30" s="112"/>
      <c r="H30" s="112"/>
    </row>
    <row r="31" spans="1:8" ht="15" customHeight="1" x14ac:dyDescent="0.25">
      <c r="A31" s="19"/>
      <c r="B31" s="42"/>
      <c r="C31" s="42"/>
      <c r="D31" s="42"/>
      <c r="E31" s="42"/>
      <c r="F31" s="42"/>
      <c r="G31" s="42"/>
      <c r="H31" s="42"/>
    </row>
    <row r="32" spans="1:8" ht="108.6" customHeight="1" x14ac:dyDescent="0.25">
      <c r="A32" s="19">
        <v>8</v>
      </c>
      <c r="B32" s="117" t="s">
        <v>552</v>
      </c>
      <c r="C32" s="117"/>
      <c r="D32" s="117"/>
      <c r="E32" s="117"/>
      <c r="F32" s="117"/>
      <c r="G32" s="117"/>
      <c r="H32" s="117"/>
    </row>
    <row r="33" spans="1:8" ht="14.4" customHeight="1" x14ac:dyDescent="0.25">
      <c r="A33" s="19"/>
      <c r="B33" s="10"/>
      <c r="C33" s="10"/>
      <c r="D33" s="10"/>
      <c r="E33" s="10"/>
      <c r="F33" s="10"/>
      <c r="G33" s="10"/>
      <c r="H33" s="10"/>
    </row>
    <row r="34" spans="1:8" ht="120" customHeight="1" x14ac:dyDescent="0.25">
      <c r="A34" s="19">
        <v>9</v>
      </c>
      <c r="B34" s="110" t="s">
        <v>553</v>
      </c>
      <c r="C34" s="110"/>
      <c r="D34" s="110"/>
      <c r="E34" s="110"/>
      <c r="F34" s="110"/>
      <c r="G34" s="110"/>
      <c r="H34" s="110"/>
    </row>
    <row r="35" spans="1:8" ht="13.95" customHeight="1" x14ac:dyDescent="0.25">
      <c r="A35" s="19"/>
      <c r="B35" s="6"/>
      <c r="C35" s="6"/>
      <c r="D35" s="6"/>
      <c r="E35" s="6"/>
      <c r="F35" s="6"/>
      <c r="G35" s="6"/>
      <c r="H35" s="6"/>
    </row>
    <row r="36" spans="1:8" ht="13.2" customHeight="1" x14ac:dyDescent="0.25">
      <c r="A36" s="19">
        <v>10</v>
      </c>
      <c r="B36" s="111" t="s">
        <v>54</v>
      </c>
      <c r="C36" s="111"/>
      <c r="D36" s="111"/>
      <c r="E36" s="111"/>
      <c r="F36" s="111"/>
      <c r="G36" s="111"/>
      <c r="H36" s="111"/>
    </row>
    <row r="37" spans="1:8" ht="13.2" customHeight="1" x14ac:dyDescent="0.25">
      <c r="A37" s="19"/>
      <c r="B37" s="41"/>
      <c r="C37" s="41"/>
      <c r="D37" s="41"/>
      <c r="E37" s="41"/>
      <c r="F37" s="41"/>
      <c r="G37" s="41"/>
      <c r="H37" s="41"/>
    </row>
    <row r="38" spans="1:8" ht="25.2" customHeight="1" x14ac:dyDescent="0.25">
      <c r="A38" s="19">
        <v>11</v>
      </c>
      <c r="B38" s="112" t="s">
        <v>554</v>
      </c>
      <c r="C38" s="112"/>
      <c r="D38" s="112"/>
      <c r="E38" s="112"/>
      <c r="F38" s="112"/>
      <c r="G38" s="112"/>
      <c r="H38" s="22"/>
    </row>
    <row r="39" spans="1:8" ht="13.2" customHeight="1" x14ac:dyDescent="0.25">
      <c r="A39" s="19"/>
      <c r="B39" s="42"/>
      <c r="C39" s="42"/>
      <c r="D39" s="42"/>
      <c r="E39" s="42"/>
      <c r="F39" s="42"/>
      <c r="G39" s="42"/>
      <c r="H39" s="22"/>
    </row>
    <row r="40" spans="1:8" ht="39.6" customHeight="1" x14ac:dyDescent="0.25">
      <c r="A40" s="19">
        <v>12</v>
      </c>
      <c r="B40" s="112" t="s">
        <v>56</v>
      </c>
      <c r="C40" s="112"/>
      <c r="D40" s="112"/>
      <c r="E40" s="112"/>
      <c r="F40" s="112"/>
      <c r="G40" s="112"/>
      <c r="H40" s="22"/>
    </row>
    <row r="41" spans="1:8" ht="12.6" customHeight="1" x14ac:dyDescent="0.25">
      <c r="A41" s="19"/>
      <c r="B41" s="42"/>
      <c r="C41" s="42"/>
      <c r="D41" s="42"/>
      <c r="E41" s="42"/>
      <c r="F41" s="42"/>
      <c r="G41" s="42"/>
      <c r="H41" s="22"/>
    </row>
    <row r="42" spans="1:8" ht="74.400000000000006" customHeight="1" x14ac:dyDescent="0.25">
      <c r="A42" s="19">
        <v>13</v>
      </c>
      <c r="B42" s="106" t="s">
        <v>57</v>
      </c>
      <c r="C42" s="106"/>
      <c r="D42" s="106"/>
      <c r="E42" s="106"/>
      <c r="F42" s="8"/>
      <c r="G42" s="23"/>
      <c r="H42" s="22"/>
    </row>
    <row r="43" spans="1:8" ht="13.2" customHeight="1" x14ac:dyDescent="0.25">
      <c r="A43" s="19"/>
      <c r="B43" s="8"/>
      <c r="C43" s="8"/>
      <c r="D43" s="8"/>
      <c r="E43" s="8"/>
      <c r="F43" s="8"/>
      <c r="G43" s="23"/>
      <c r="H43" s="22"/>
    </row>
    <row r="44" spans="1:8" ht="93" customHeight="1" x14ac:dyDescent="0.25">
      <c r="A44" s="19"/>
      <c r="B44" s="106" t="s">
        <v>58</v>
      </c>
      <c r="C44" s="106"/>
      <c r="D44" s="106"/>
      <c r="E44" s="106"/>
      <c r="F44" s="8"/>
      <c r="G44" s="23"/>
      <c r="H44" s="22"/>
    </row>
    <row r="45" spans="1:8" ht="12.6" customHeight="1" x14ac:dyDescent="0.25">
      <c r="A45" s="19"/>
      <c r="B45" s="8"/>
      <c r="C45" s="8"/>
      <c r="D45" s="8"/>
      <c r="E45" s="8"/>
      <c r="F45" s="8"/>
      <c r="G45" s="23"/>
      <c r="H45" s="22"/>
    </row>
    <row r="46" spans="1:8" ht="16.5" customHeight="1" x14ac:dyDescent="0.25">
      <c r="A46" s="19">
        <v>14</v>
      </c>
      <c r="B46" s="107" t="s">
        <v>59</v>
      </c>
      <c r="C46" s="107"/>
      <c r="D46" s="107"/>
      <c r="E46" s="107"/>
      <c r="F46" s="107"/>
      <c r="G46" s="107"/>
      <c r="H46" s="22"/>
    </row>
    <row r="47" spans="1:8" ht="15.75" customHeight="1" x14ac:dyDescent="0.25">
      <c r="A47" s="19"/>
      <c r="B47" s="106" t="s">
        <v>60</v>
      </c>
      <c r="C47" s="106"/>
      <c r="D47" s="106"/>
      <c r="E47" s="106"/>
      <c r="F47" s="106"/>
      <c r="G47" s="106"/>
      <c r="H47" s="22"/>
    </row>
    <row r="48" spans="1:8" ht="15.75" customHeight="1" x14ac:dyDescent="0.25">
      <c r="A48" s="19"/>
      <c r="B48" s="8"/>
      <c r="C48" s="8"/>
      <c r="D48" s="8"/>
      <c r="E48" s="8"/>
      <c r="F48" s="8"/>
      <c r="G48" s="8"/>
      <c r="H48" s="22"/>
    </row>
    <row r="49" spans="1:8" ht="15.75" customHeight="1" x14ac:dyDescent="0.25">
      <c r="A49" s="19"/>
      <c r="B49" s="8"/>
      <c r="C49" s="8"/>
      <c r="D49" s="8"/>
      <c r="E49" s="8"/>
      <c r="F49" s="8"/>
      <c r="G49" s="8"/>
      <c r="H49" s="22"/>
    </row>
    <row r="50" spans="1:8" ht="15.75" customHeight="1" x14ac:dyDescent="0.25">
      <c r="A50" s="19"/>
      <c r="B50" s="8"/>
      <c r="C50" s="8"/>
      <c r="D50" s="8"/>
      <c r="E50" s="8"/>
      <c r="F50" s="8"/>
      <c r="G50" s="8"/>
      <c r="H50" s="22"/>
    </row>
    <row r="51" spans="1:8" ht="15.75" customHeight="1" x14ac:dyDescent="0.25">
      <c r="A51" s="19"/>
      <c r="B51" s="8"/>
      <c r="C51" s="8"/>
      <c r="D51" s="8"/>
      <c r="E51" s="8"/>
      <c r="F51" s="8"/>
      <c r="G51" s="8"/>
      <c r="H51" s="22"/>
    </row>
    <row r="52" spans="1:8" ht="11.25" customHeight="1" x14ac:dyDescent="0.25">
      <c r="A52" s="24"/>
      <c r="B52" s="102" t="s">
        <v>61</v>
      </c>
      <c r="C52" s="8"/>
      <c r="D52" s="8"/>
      <c r="E52" s="8"/>
      <c r="G52" s="26"/>
      <c r="H52" s="27"/>
    </row>
    <row r="53" spans="1:8" x14ac:dyDescent="0.25">
      <c r="A53" s="24"/>
      <c r="B53" s="9" t="s">
        <v>62</v>
      </c>
      <c r="C53" s="8"/>
      <c r="D53" s="8"/>
      <c r="E53" s="8"/>
      <c r="G53" s="26"/>
      <c r="H53" s="27"/>
    </row>
    <row r="54" spans="1:8" ht="14.4" customHeight="1" x14ac:dyDescent="0.25">
      <c r="A54" s="24"/>
      <c r="B54" s="24" t="s">
        <v>63</v>
      </c>
      <c r="C54" s="28"/>
      <c r="D54" s="28"/>
      <c r="E54" s="28"/>
      <c r="G54" s="26"/>
      <c r="H54" s="26"/>
    </row>
    <row r="55" spans="1:8" x14ac:dyDescent="0.25">
      <c r="A55" s="24"/>
      <c r="B55" s="24"/>
      <c r="C55" s="28"/>
      <c r="D55" s="28"/>
      <c r="E55" s="28"/>
      <c r="G55" s="26"/>
      <c r="H55" s="26"/>
    </row>
    <row r="56" spans="1:8" x14ac:dyDescent="0.25">
      <c r="E56" s="22"/>
      <c r="F56" s="22"/>
      <c r="G56" s="108"/>
      <c r="H56" s="108"/>
    </row>
    <row r="57" spans="1:8" x14ac:dyDescent="0.25">
      <c r="A57" s="109" t="s">
        <v>555</v>
      </c>
      <c r="B57" s="109"/>
      <c r="C57" s="109"/>
      <c r="D57" s="109"/>
      <c r="E57" s="22"/>
      <c r="F57" s="22"/>
      <c r="G57" s="23"/>
      <c r="H57" s="22"/>
    </row>
    <row r="1048476" spans="4:4" x14ac:dyDescent="0.25">
      <c r="D1048476" s="16">
        <v>7417492</v>
      </c>
    </row>
  </sheetData>
  <mergeCells count="24">
    <mergeCell ref="B42:E42"/>
    <mergeCell ref="B44:E44"/>
    <mergeCell ref="B46:G46"/>
    <mergeCell ref="B47:G47"/>
    <mergeCell ref="G56:H56"/>
    <mergeCell ref="A57:D57"/>
    <mergeCell ref="B30:H30"/>
    <mergeCell ref="B32:H32"/>
    <mergeCell ref="B34:H34"/>
    <mergeCell ref="B36:H36"/>
    <mergeCell ref="B38:G38"/>
    <mergeCell ref="B40:G40"/>
    <mergeCell ref="B16:H16"/>
    <mergeCell ref="B17:H17"/>
    <mergeCell ref="B22:H22"/>
    <mergeCell ref="B24:H24"/>
    <mergeCell ref="B26:H26"/>
    <mergeCell ref="B28:H28"/>
    <mergeCell ref="A9:H9"/>
    <mergeCell ref="B11:H11"/>
    <mergeCell ref="D12:H12"/>
    <mergeCell ref="D13:H13"/>
    <mergeCell ref="D14:H14"/>
    <mergeCell ref="D15:H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JULY 06 GOODS</vt:lpstr>
      <vt:lpstr>JULY 06 NEGO GOODS</vt:lpstr>
      <vt:lpstr>JULY 13 GOODS</vt:lpstr>
      <vt:lpstr>JULY 20 - GOODS</vt:lpstr>
      <vt:lpstr>JULY 24 - INFRA</vt:lpstr>
      <vt:lpstr>JULY 27 - NEGO GOODS</vt:lpstr>
      <vt:lpstr>AUGUST 07 - GOODS 1</vt:lpstr>
      <vt:lpstr>AUGUST 07 - GOODS 2</vt:lpstr>
      <vt:lpstr>AUGUST 07 - INFRA 1</vt:lpstr>
      <vt:lpstr>AUGUST 07 - INFRA 2</vt:lpstr>
      <vt:lpstr>AUGUST 09 - INFRA</vt:lpstr>
      <vt:lpstr>AUGUST 09 - GOODS</vt:lpstr>
      <vt:lpstr>AUGUST 17 - GOODS 1</vt:lpstr>
      <vt:lpstr>AUGUST 17 - GOODS 2</vt:lpstr>
      <vt:lpstr>AUGUST 29 - INFRA 1</vt:lpstr>
      <vt:lpstr>AUGUST 29 - INFRA 2</vt:lpstr>
      <vt:lpstr>AUGUST 29 - GOODS 1</vt:lpstr>
      <vt:lpstr>AUGUST 29 - GOODS 2</vt:lpstr>
      <vt:lpstr>AUGUST 31 - GOODS</vt:lpstr>
      <vt:lpstr>AUGUST 31 - INFRA 1</vt:lpstr>
      <vt:lpstr>AUGUST 31 - INFRA 2</vt:lpstr>
      <vt:lpstr>SEPTEMBER 04 - NEGO GOODS</vt:lpstr>
      <vt:lpstr>SEPTEMBER 04 - INFRA</vt:lpstr>
      <vt:lpstr>SEPTEMBER 07 - GOODS 1</vt:lpstr>
      <vt:lpstr>SEPTEMBER 07 - GOODS 2</vt:lpstr>
      <vt:lpstr>SEPTEMBER 14 - NEGO GOODS</vt:lpstr>
      <vt:lpstr>SEPTEMBER 21 - GOODS</vt:lpstr>
      <vt:lpstr>SEPTEMBER 25 - GOODS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PGSO-MAYLEN</dc:creator>
  <cp:lastModifiedBy>PGSO-MAYLEN</cp:lastModifiedBy>
  <dcterms:created xsi:type="dcterms:W3CDTF">2023-04-15T05:40:17Z</dcterms:created>
  <dcterms:modified xsi:type="dcterms:W3CDTF">2023-09-11T06:43:59Z</dcterms:modified>
</cp:coreProperties>
</file>