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storage_pgso.davnor.local\Femie Grace Marimon\DILG REPORT 2024\3RD QUARTER\"/>
    </mc:Choice>
  </mc:AlternateContent>
  <xr:revisionPtr revIDLastSave="0" documentId="13_ncr:1_{520E43D3-0356-455C-B508-0DB71E8EEC3E}" xr6:coauthVersionLast="36" xr6:coauthVersionMax="47" xr10:uidLastSave="{00000000-0000-0000-0000-000000000000}"/>
  <bookViews>
    <workbookView xWindow="0" yWindow="0" windowWidth="28800" windowHeight="12540" tabRatio="705" xr2:uid="{00000000-000D-0000-FFFF-FFFF00000000}"/>
  </bookViews>
  <sheets>
    <sheet name="BIDDING GOODS 2024" sheetId="9" r:id="rId1"/>
    <sheet name="BIDDING CIVIL WORKS 2024" sheetId="10" r:id="rId2"/>
    <sheet name="BIDDING CONSULTING SERVICE 2024" sheetId="8" r:id="rId3"/>
  </sheets>
  <definedNames>
    <definedName name="_xlnm.Print_Area" localSheetId="1">'BIDDING CIVIL WORKS 2024'!$A$1:$I$28</definedName>
    <definedName name="_xlnm.Print_Area" localSheetId="2">'BIDDING CONSULTING SERVICE 2024'!$A$1:$I$29</definedName>
    <definedName name="_xlnm.Print_Area" localSheetId="0">'BIDDING GOODS 2024'!$A$1:$H$62</definedName>
    <definedName name="_xlnm.Print_Titles" localSheetId="1">'BIDDING CIVIL WORKS 2024'!$1:$9</definedName>
    <definedName name="_xlnm.Print_Titles" localSheetId="0">'BIDDING GOODS 2024'!$1:$9</definedName>
  </definedNames>
  <calcPr calcId="179021" concurrentCalc="0"/>
</workbook>
</file>

<file path=xl/calcChain.xml><?xml version="1.0" encoding="utf-8"?>
<calcChain xmlns="http://schemas.openxmlformats.org/spreadsheetml/2006/main">
  <c r="G43" i="9" l="1"/>
  <c r="D43" i="9"/>
  <c r="C14" i="10"/>
  <c r="G14" i="10"/>
</calcChain>
</file>

<file path=xl/sharedStrings.xml><?xml version="1.0" encoding="utf-8"?>
<sst xmlns="http://schemas.openxmlformats.org/spreadsheetml/2006/main" count="248" uniqueCount="132">
  <si>
    <t>Republic of the Philippines</t>
  </si>
  <si>
    <t>REFERENCE NO.</t>
  </si>
  <si>
    <t>BID AMOUNT</t>
  </si>
  <si>
    <t>ABC</t>
  </si>
  <si>
    <t>NAME OF PROJECT</t>
  </si>
  <si>
    <t>LOCATION</t>
  </si>
  <si>
    <t>WINNING BIDDER</t>
  </si>
  <si>
    <t>NAME AND ADDRESS</t>
  </si>
  <si>
    <t>BIDDING DATE</t>
  </si>
  <si>
    <t>CONTRACT DURATION</t>
  </si>
  <si>
    <t>Province of Davao del Norte</t>
  </si>
  <si>
    <t>FDP Form 10c - Bid Results on Civil Works</t>
  </si>
  <si>
    <t>FDP Form 10b - Bid Results on Goods and Services</t>
  </si>
  <si>
    <t>ITEM DESCRIPTION</t>
  </si>
  <si>
    <t>DATE OF BIDDING</t>
  </si>
  <si>
    <t>We hereby certify that we have reviewed the contents and hereby attest to the veracity and  correctness of the data or information contained in this document.</t>
  </si>
  <si>
    <t>FDP Form 10a - Bid Results on Civil Works</t>
  </si>
  <si>
    <t>ADDRESS OF BIDDER</t>
  </si>
  <si>
    <t>ADDRESS</t>
  </si>
  <si>
    <t>ABSTRACT OF BIDS AS CALCULATED</t>
  </si>
  <si>
    <t>Member</t>
  </si>
  <si>
    <t>Chairperson</t>
  </si>
  <si>
    <t>LIFELINE DIAGNOSTICS SUPPLIES INC.</t>
  </si>
  <si>
    <t>ENGR. MARIA HAZEL C. ZAFRA, EnP, MMPA</t>
  </si>
  <si>
    <t>Acting P.G. Department Head- PPDO</t>
  </si>
  <si>
    <t>Kapalong, Davao del Norte</t>
  </si>
  <si>
    <t>TOTAL ABC:</t>
  </si>
  <si>
    <t>TOTAL BID AMOUNT:</t>
  </si>
  <si>
    <t xml:space="preserve">                         Member</t>
  </si>
  <si>
    <t>MS. EMELIA C. PALERO, CPA, MSLRG</t>
  </si>
  <si>
    <t>Provincial Budget Officer</t>
  </si>
  <si>
    <t>Vice- Chairperson</t>
  </si>
  <si>
    <t xml:space="preserve">               MR. ALEX L. SAYA, LL.B.</t>
  </si>
  <si>
    <t xml:space="preserve">         Assistant Provincial Legal Officer</t>
  </si>
  <si>
    <t>FL2 LUMBER &amp; CONSTRUCTION SUPPLY</t>
  </si>
  <si>
    <t>TAGUM CITY</t>
  </si>
  <si>
    <t>HEAL J TRADING</t>
  </si>
  <si>
    <t>BUTUAN CITY</t>
  </si>
  <si>
    <t>DAVAO CITY</t>
  </si>
  <si>
    <t>J BITES CAKE &amp; PASTRIES</t>
  </si>
  <si>
    <t>QUEZON CITY</t>
  </si>
  <si>
    <t xml:space="preserve">               ENGR. JIVELLYN B. CO, MPA</t>
  </si>
  <si>
    <t xml:space="preserve">            Provincial General Services Officer</t>
  </si>
  <si>
    <t xml:space="preserve">             Member</t>
  </si>
  <si>
    <t>3E ELECTRICAL SALES &amp; SERVICES</t>
  </si>
  <si>
    <t>Cotabato City</t>
  </si>
  <si>
    <t>ENGR. JOSIE JEAN R. RABANOZ, MPA</t>
  </si>
  <si>
    <t>Provincial Administrator</t>
  </si>
  <si>
    <t>3rd Quarter, CY 2024</t>
  </si>
  <si>
    <t>Procurement of Medical Supplies for the consumption of three (3) Davao del Norte Hospitals</t>
  </si>
  <si>
    <t>NIPCON DISTRIBUTORS</t>
  </si>
  <si>
    <t>July 25, 2024</t>
  </si>
  <si>
    <t>Procurement of Complete Fertilizer as farm input assistance for Rehabilitation of Banana Candish Agricultural Areas</t>
  </si>
  <si>
    <t>CHRISTIAN AROMANON MANOBO 
MUSLIM FREE FARMERS MPC</t>
  </si>
  <si>
    <t>COTABATO</t>
  </si>
  <si>
    <t>July 5, 2024</t>
  </si>
  <si>
    <t>Procurement of 200 bags Goat Feeds to be used in livestock and poultry production multiplier farm Salawao, Talaingod, DDN</t>
  </si>
  <si>
    <t>July 19, 2024</t>
  </si>
  <si>
    <t>Procurement of Delivery, Supply and Installation of Flood, Landslide and Tsunami Early Warning Information Steel Signages for use of PDRRMO - CY 2024 (RE-BID)</t>
  </si>
  <si>
    <t>DPL BUILDAXIS CONSTRUCTION 
SERVICES</t>
  </si>
  <si>
    <t>Procurement of Medical Equipment to be used for PWDs within Davao del Norte (RE-BID)</t>
  </si>
  <si>
    <t>EAH MEDICINE &amp; MEDICAL SUPPLIES  MARKETING</t>
  </si>
  <si>
    <t>IGACOS, DAVAO DEL NORTE</t>
  </si>
  <si>
    <t>Procurement of 50 pcs. School-Based Alarm Siren “Batingaw” and Steel Plate Early Warning Info Board for use of PDRRMO</t>
  </si>
  <si>
    <t>STAR GLASS TEMP. &amp; SIGNAGE 
PROFESSIONALS</t>
  </si>
  <si>
    <t>August 15, 2024</t>
  </si>
  <si>
    <t>Procurement of 3 Lots Enhancement of Phase II Flood Emergency Mass Warning Siren for use of PDRRMO (New Corella, Carmen &amp; B.E Dujali Station)</t>
  </si>
  <si>
    <t>UNICENTER COMMUNICATIONS</t>
  </si>
  <si>
    <t>Procurement of Medical and Laboratory Supplies for the consumption of the three (3) Davao del Norte Hospitals (RE-BID)</t>
  </si>
  <si>
    <t>BIOSITE MEDICAL INSTRUMENTS</t>
  </si>
  <si>
    <t>August 8, 2024</t>
  </si>
  <si>
    <t>Procurement of Drugs and Medicines for the medication of diagnosed TB Patients (RE-BID)</t>
  </si>
  <si>
    <t>EAH MEDICINE &amp; MEDICAL SUPPLIES 
MARKETING</t>
  </si>
  <si>
    <t>Procurement of 2 units Generator Set for the use of  Provincial Government Facilities outside the Government Center</t>
  </si>
  <si>
    <t>WELD POWERTOOLS INDUSTRIAL MACHINERY</t>
  </si>
  <si>
    <t>Procurement of Drugs and Medicines for use of Mental Health Outreach and Elderly &amp; PWD Program</t>
  </si>
  <si>
    <t>POWER HEALTH ENTERPRISE</t>
  </si>
  <si>
    <t>Procurement of Construction Supplies for Rehab/Renov. of Main Hospital Building, Davao del Norte Hospital, IGACOS Zone</t>
  </si>
  <si>
    <t>JAGGER ENTERPRISES</t>
  </si>
  <si>
    <t>KAPALONG, DAVAO DEL NORTE</t>
  </si>
  <si>
    <t>August 22, 2024</t>
  </si>
  <si>
    <t>Procurement of Laptops and Printers for VGO use and help centers</t>
  </si>
  <si>
    <t>MINI CLEAN BUSINESS SOLUTIONS</t>
  </si>
  <si>
    <t>Procurement of Reagents for use of PEEDO Davao del Norte Blood Center Laboratory</t>
  </si>
  <si>
    <t>Procurement of Medical Supplies and Laboratory Instruments for use of PEEDO Davao del Norte Blood Center Laboratory</t>
  </si>
  <si>
    <t>TREU MEDICAL ENTERPRISE</t>
  </si>
  <si>
    <t>Procurement of 15 sets of Computer for the use of the offices of the Sangguniang Panlalawigan</t>
  </si>
  <si>
    <t>KHINGCHEY COMPUTERS 
HOME-APPLIANCES AND BICYCLE 
STORE</t>
  </si>
  <si>
    <t>Procurement of 16 units Portable re-chargeable wireless Bluetooth speaker for PTO RevGen Use</t>
  </si>
  <si>
    <t>LYR MARKETING &amp; FURNITURE 
CENTER</t>
  </si>
  <si>
    <t>Procurement of Hardware Supplies for fabrication of culverts and hollow blocks at PEEDO - RCPC and CHB Making Division for 2nd quarter of 2024</t>
  </si>
  <si>
    <t>DUBC MULTIPURPOSE COOPERATIVE</t>
  </si>
  <si>
    <t>Procurement of 2,850 bags of Cement for fabrication of culverts and hollow blocks at PEEDO - RCPC and CHB Making Division for 2nd quarter of 2024</t>
  </si>
  <si>
    <t>Procurement of Construction Materials to be used for Rehab of damaged houses due to earthquake</t>
  </si>
  <si>
    <t>Procurement of 1 Lot Computer Software- Stand Alone MS SQL License for the use of PADO-IT Server</t>
  </si>
  <si>
    <t>TRENDS &amp; TECHNOLOGIES, INC.</t>
  </si>
  <si>
    <t>Procurement of Drugs and Medicines to be used for outreaches and walk-in Clients</t>
  </si>
  <si>
    <t>Procurement of 2,500 sacks of Premium Rice 25 KG for the use of Government Forces and Indigenous People for 3rd Quarter of CY 2024</t>
  </si>
  <si>
    <t>DURIAN BASIC COMMODITIES TRADERS INC.</t>
  </si>
  <si>
    <t>Procurement of Job Order: Supply &amp; Installation (Labor &amp; Materials) for the use of PSYDO- for repair of Airconditioning System at DavNor Gym</t>
  </si>
  <si>
    <t>GPS REFRIGERATION AND 
AIRCONDITIONING SERVICES</t>
  </si>
  <si>
    <t>Procurement of Rice, Beef Loaf and Sardines for use of PSWDO - Stockpiling of Relief Goods</t>
  </si>
  <si>
    <t>BUENO CENTRAL</t>
  </si>
  <si>
    <t>DAVAO ORIENTAL</t>
  </si>
  <si>
    <t>Procurement of Construction Materials for Improvement of Division School Training Center (Davao del Norte DepEd Training Center) Brgy.Mankilam, Tagum City, Davao del Norte</t>
  </si>
  <si>
    <t>Procurement of Hardware Materials for Rehab. of Dujali - Balisong - Magupising Provincial Road, B.E. Dujali, Davao del Norte</t>
  </si>
  <si>
    <t>Procurement of 1,166 sacks of Rice Well-Milled V-160 50's for the use of Government Forces and Indigenous People for the 3rd Quarter of CY 2024</t>
  </si>
  <si>
    <t>LTS RETAIL SPECIALISTS, INC.</t>
  </si>
  <si>
    <t>Procurement of Meals and Snacks with Accommodation for use during the Conduct of DOH Standard Training of Trainors on Basic Life Support on September 15-21, 2024</t>
  </si>
  <si>
    <t>DAVAO CENTRAL WAREHOUSE CLUB, INC.</t>
  </si>
  <si>
    <t>Procurement of Meals and Snacks for Cooperative Month Celebration 2024</t>
  </si>
  <si>
    <t>September 5, 2024</t>
  </si>
  <si>
    <t>Procurement of Construction Supplies for distribution to various Barangays in the Province of Davao del Norte for CY 2024</t>
  </si>
  <si>
    <t>Procurement of 126 sacks of Rice (50s) for Tree Plantation Management Project</t>
  </si>
  <si>
    <t>Procurement of Construction Materials for the Improvement of OMMA/NCIP Building</t>
  </si>
  <si>
    <t>Procurement of 1 Lot Contract: Equipment, Labor and Materials for the Sites Development/Enhancement Project (Construction of Davao del Norte Awards Gallery and Reception Hall) at Davao del Norte Sports and Tourism Complex, Brgy. Mankilam, Tagum City, DDN</t>
  </si>
  <si>
    <t>Brgy. Mankilam, Tagum City</t>
  </si>
  <si>
    <t>August 30, 2024</t>
  </si>
  <si>
    <t>225 Calendar Days</t>
  </si>
  <si>
    <t>Procurement of 1 Lot Contract Package: Equipment, Labor and Materials for the Slope Protection at New Cortez Bridge, Brgy. New Cortez, New Corella, Davao del Norte</t>
  </si>
  <si>
    <t>Brgy. New Cortez, New Corella</t>
  </si>
  <si>
    <t>85 Calendar Days</t>
  </si>
  <si>
    <t>Procurement of 1 Lot Contract Package: Equipment, Labor and Materials for the Construction of Home Economics Building at La Paz NHS, Brgy. La Paz, Carmen, Davao del Norte</t>
  </si>
  <si>
    <t>Brgy. La Paz, Carmen</t>
  </si>
  <si>
    <t>VIBRANIUM BUILDERS CORPORATION</t>
  </si>
  <si>
    <t>Davao City</t>
  </si>
  <si>
    <t>90 Calendar Days</t>
  </si>
  <si>
    <t>Procurement of 1 Lot Contract Package: Equipment, Labor and Materials for Realignment of Electrical Line along km.15 Kipalili - New Loon FMR with Bridge, San Isidro, Brgy. Kipalili, San Isidro, Davao del Norte</t>
  </si>
  <si>
    <t>Brgy. Kipalili, San Isidro</t>
  </si>
  <si>
    <t>50 Calendar Days</t>
  </si>
  <si>
    <t xml:space="preserve">                   MR. ALEX L. SAYA</t>
  </si>
  <si>
    <t>We hereby Certify that we have reviewed the contents and hereby attest to the veracity correctness of the data or information contained in this documents.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</si>
</sst>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[$-409]mmmm\ d\,\ yyyy;@"/>
    <numFmt numFmtId="166" formatCode="[$-409]m/d/yy\ h:mm\ AM/PM;@"/>
    <numFmt numFmtId="167" formatCode="&quot;₱&quot;#,##0.00"/>
    <numFmt numFmtId="168" formatCode="m\/d\/yy&quot;  &quot;h\:mm\ AM/PM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i/>
      <sz val="9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10"/>
      <color indexed="8"/>
      <name val="Tahoma"/>
      <family val="2"/>
    </font>
    <font>
      <sz val="10"/>
      <color rgb="FF000000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  <font>
      <sz val="12"/>
      <name val="Calibri"/>
      <family val="2"/>
    </font>
    <font>
      <sz val="11"/>
      <name val="Calibri"/>
      <family val="2"/>
    </font>
    <font>
      <i/>
      <sz val="11"/>
      <color rgb="FF000000"/>
      <name val="Calibri"/>
      <family val="2"/>
    </font>
    <font>
      <i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Tahoma"/>
      <family val="2"/>
    </font>
    <font>
      <sz val="11"/>
      <name val="Tahoma"/>
      <family val="2"/>
    </font>
    <font>
      <b/>
      <sz val="10"/>
      <color theme="1"/>
      <name val="Tahoma"/>
      <family val="2"/>
    </font>
    <font>
      <sz val="12"/>
      <color rgb="FF000000"/>
      <name val="Calibri"/>
      <family val="2"/>
    </font>
    <font>
      <i/>
      <sz val="12"/>
      <color theme="1"/>
      <name val="Calibri"/>
      <family val="2"/>
      <scheme val="minor"/>
    </font>
    <font>
      <b/>
      <sz val="10"/>
      <color rgb="FF000000"/>
      <name val="Tahoma"/>
      <family val="2"/>
    </font>
    <font>
      <b/>
      <u val="double"/>
      <sz val="9"/>
      <color theme="1"/>
      <name val="Tahoma"/>
      <family val="2"/>
    </font>
    <font>
      <b/>
      <u val="double"/>
      <sz val="9"/>
      <color rgb="FF000000"/>
      <name val="Tahoma"/>
      <family val="2"/>
    </font>
    <font>
      <b/>
      <u val="double"/>
      <sz val="8"/>
      <color theme="1"/>
      <name val="Tahoma"/>
      <family val="2"/>
    </font>
    <font>
      <b/>
      <sz val="11"/>
      <color rgb="FF000000"/>
      <name val="Tahoma"/>
      <family val="2"/>
    </font>
    <font>
      <sz val="11"/>
      <color theme="1"/>
      <name val="Tahoma"/>
      <family val="2"/>
    </font>
    <font>
      <i/>
      <sz val="11"/>
      <color rgb="FF000000"/>
      <name val="Tahoma"/>
      <family val="2"/>
    </font>
    <font>
      <i/>
      <sz val="11"/>
      <color theme="1"/>
      <name val="Tahoma"/>
      <family val="2"/>
    </font>
    <font>
      <sz val="11"/>
      <color rgb="FF000000"/>
      <name val="Tahoma"/>
      <family val="2"/>
    </font>
    <font>
      <i/>
      <sz val="10"/>
      <color rgb="FF000000"/>
      <name val="Tahoma"/>
      <family val="2"/>
    </font>
    <font>
      <i/>
      <sz val="10"/>
      <color theme="1"/>
      <name val="Tahoma"/>
      <family val="2"/>
    </font>
    <font>
      <i/>
      <sz val="10"/>
      <color rgb="FF000000"/>
      <name val="Calibri"/>
      <family val="2"/>
    </font>
    <font>
      <sz val="10"/>
      <name val="Calibri"/>
      <family val="2"/>
    </font>
    <font>
      <sz val="8.5"/>
      <color indexed="8"/>
      <name val="Tahoma"/>
      <family val="2"/>
    </font>
    <font>
      <sz val="8.5"/>
      <color rgb="FF000000"/>
      <name val="Tahoma"/>
      <family val="2"/>
    </font>
    <font>
      <sz val="8.5"/>
      <name val="Tahoma"/>
      <family val="2"/>
    </font>
    <font>
      <sz val="8.5"/>
      <color rgb="FF333333"/>
      <name val="Tahoma"/>
      <family val="2"/>
    </font>
    <font>
      <sz val="8.5"/>
      <color theme="1"/>
      <name val="Tahoma"/>
      <family val="2"/>
    </font>
    <font>
      <sz val="8.5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1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164" fontId="0" fillId="0" borderId="0" xfId="1" applyFont="1" applyAlignment="1">
      <alignment vertical="center"/>
    </xf>
    <xf numFmtId="164" fontId="0" fillId="0" borderId="0" xfId="1" applyFont="1"/>
    <xf numFmtId="164" fontId="0" fillId="0" borderId="0" xfId="1" applyFont="1" applyAlignment="1">
      <alignment horizontal="left"/>
    </xf>
    <xf numFmtId="164" fontId="3" fillId="0" borderId="0" xfId="1" applyFont="1" applyAlignment="1">
      <alignment horizontal="left" vertical="center"/>
    </xf>
    <xf numFmtId="164" fontId="3" fillId="0" borderId="0" xfId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4" fontId="0" fillId="0" borderId="0" xfId="1" applyFont="1" applyAlignment="1">
      <alignment vertical="center" wrapText="1"/>
    </xf>
    <xf numFmtId="0" fontId="7" fillId="0" borderId="0" xfId="0" applyFont="1"/>
    <xf numFmtId="164" fontId="3" fillId="0" borderId="1" xfId="1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165" fontId="10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164" fontId="0" fillId="0" borderId="0" xfId="1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0" fillId="0" borderId="9" xfId="0" applyBorder="1" applyAlignment="1">
      <alignment vertical="center"/>
    </xf>
    <xf numFmtId="164" fontId="0" fillId="0" borderId="0" xfId="1" applyFont="1" applyAlignment="1">
      <alignment horizontal="center" vertical="center"/>
    </xf>
    <xf numFmtId="164" fontId="0" fillId="0" borderId="0" xfId="1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164" fontId="8" fillId="0" borderId="0" xfId="1" applyFont="1" applyAlignment="1">
      <alignment horizontal="center" vertical="center" wrapText="1"/>
    </xf>
    <xf numFmtId="164" fontId="8" fillId="0" borderId="0" xfId="1" applyFont="1" applyAlignment="1">
      <alignment horizontal="center" vertical="center"/>
    </xf>
    <xf numFmtId="164" fontId="8" fillId="0" borderId="0" xfId="1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 wrapText="1"/>
    </xf>
    <xf numFmtId="4" fontId="10" fillId="0" borderId="0" xfId="0" applyNumberFormat="1" applyFont="1" applyAlignment="1">
      <alignment horizontal="center" vertical="center" wrapText="1"/>
    </xf>
    <xf numFmtId="164" fontId="11" fillId="0" borderId="0" xfId="1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/>
    </xf>
    <xf numFmtId="166" fontId="8" fillId="0" borderId="8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165" fontId="0" fillId="0" borderId="0" xfId="0" applyNumberFormat="1" applyAlignment="1">
      <alignment wrapText="1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67" fontId="16" fillId="0" borderId="0" xfId="1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67" fontId="18" fillId="0" borderId="0" xfId="1" applyNumberFormat="1" applyFont="1" applyBorder="1" applyAlignment="1">
      <alignment horizontal="center" vertical="center"/>
    </xf>
    <xf numFmtId="165" fontId="18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/>
    <xf numFmtId="0" fontId="23" fillId="0" borderId="0" xfId="0" applyFont="1" applyAlignment="1">
      <alignment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/>
    <xf numFmtId="0" fontId="13" fillId="0" borderId="1" xfId="0" applyFont="1" applyBorder="1" applyAlignment="1">
      <alignment horizontal="center" vertical="center"/>
    </xf>
    <xf numFmtId="0" fontId="29" fillId="0" borderId="0" xfId="0" applyFont="1" applyAlignment="1">
      <alignment wrapText="1"/>
    </xf>
    <xf numFmtId="0" fontId="30" fillId="0" borderId="0" xfId="0" applyFont="1" applyAlignment="1">
      <alignment horizontal="center" vertical="center"/>
    </xf>
    <xf numFmtId="167" fontId="32" fillId="0" borderId="0" xfId="1" applyNumberFormat="1" applyFont="1" applyBorder="1" applyAlignment="1">
      <alignment horizontal="center" vertical="center"/>
    </xf>
    <xf numFmtId="167" fontId="33" fillId="0" borderId="0" xfId="1" applyNumberFormat="1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35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35" fillId="0" borderId="0" xfId="0" applyFont="1"/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/>
    </xf>
    <xf numFmtId="0" fontId="37" fillId="0" borderId="0" xfId="0" applyFont="1"/>
    <xf numFmtId="0" fontId="38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 wrapText="1"/>
    </xf>
    <xf numFmtId="164" fontId="36" fillId="0" borderId="0" xfId="1" applyFont="1" applyAlignment="1">
      <alignment horizontal="center" vertical="center" wrapText="1"/>
    </xf>
    <xf numFmtId="164" fontId="36" fillId="0" borderId="0" xfId="1" applyFont="1" applyAlignment="1">
      <alignment horizontal="center" vertical="center"/>
    </xf>
    <xf numFmtId="164" fontId="36" fillId="0" borderId="0" xfId="1" applyFont="1" applyAlignment="1">
      <alignment horizontal="left" vertical="center"/>
    </xf>
    <xf numFmtId="0" fontId="35" fillId="0" borderId="0" xfId="0" applyFont="1" applyAlignment="1">
      <alignment horizontal="left"/>
    </xf>
    <xf numFmtId="0" fontId="27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39" fillId="0" borderId="0" xfId="0" applyFont="1" applyAlignment="1">
      <alignment wrapText="1"/>
    </xf>
    <xf numFmtId="167" fontId="34" fillId="0" borderId="8" xfId="0" applyNumberFormat="1" applyFont="1" applyBorder="1" applyAlignment="1">
      <alignment horizontal="center" vertical="center" wrapText="1"/>
    </xf>
    <xf numFmtId="167" fontId="32" fillId="0" borderId="8" xfId="0" applyNumberFormat="1" applyFont="1" applyBorder="1" applyAlignment="1">
      <alignment horizontal="center" vertical="center"/>
    </xf>
    <xf numFmtId="0" fontId="31" fillId="0" borderId="0" xfId="0" applyFont="1" applyAlignment="1">
      <alignment horizontal="left"/>
    </xf>
    <xf numFmtId="0" fontId="17" fillId="0" borderId="0" xfId="0" applyFont="1" applyAlignment="1">
      <alignment vertical="center"/>
    </xf>
    <xf numFmtId="0" fontId="31" fillId="0" borderId="0" xfId="0" applyFont="1" applyAlignment="1">
      <alignment horizont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31" fillId="0" borderId="0" xfId="0" applyFont="1"/>
    <xf numFmtId="0" fontId="40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0" fontId="40" fillId="0" borderId="0" xfId="0" applyFont="1"/>
    <xf numFmtId="0" fontId="41" fillId="0" borderId="0" xfId="0" applyFont="1" applyAlignment="1">
      <alignment horizontal="center" vertical="center"/>
    </xf>
    <xf numFmtId="0" fontId="16" fillId="0" borderId="0" xfId="0" applyFont="1" applyAlignment="1">
      <alignment wrapText="1"/>
    </xf>
    <xf numFmtId="0" fontId="42" fillId="0" borderId="0" xfId="0" applyFont="1" applyAlignment="1">
      <alignment horizontal="center"/>
    </xf>
    <xf numFmtId="0" fontId="43" fillId="0" borderId="0" xfId="0" applyFont="1" applyAlignment="1">
      <alignment vertical="center"/>
    </xf>
    <xf numFmtId="0" fontId="42" fillId="0" borderId="0" xfId="0" applyFont="1"/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68" fontId="15" fillId="0" borderId="1" xfId="0" applyNumberFormat="1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 readingOrder="1"/>
    </xf>
    <xf numFmtId="0" fontId="16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 wrapText="1"/>
    </xf>
    <xf numFmtId="4" fontId="44" fillId="0" borderId="1" xfId="0" applyNumberFormat="1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168" fontId="44" fillId="0" borderId="1" xfId="0" applyNumberFormat="1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 wrapText="1"/>
    </xf>
    <xf numFmtId="0" fontId="49" fillId="0" borderId="0" xfId="0" applyFont="1" applyAlignment="1">
      <alignment vertical="center"/>
    </xf>
    <xf numFmtId="0" fontId="48" fillId="0" borderId="1" xfId="0" applyFont="1" applyBorder="1" applyAlignment="1">
      <alignment horizontal="center" vertical="center"/>
    </xf>
    <xf numFmtId="4" fontId="48" fillId="0" borderId="1" xfId="0" applyNumberFormat="1" applyFont="1" applyBorder="1" applyAlignment="1">
      <alignment horizontal="center" vertical="center"/>
    </xf>
    <xf numFmtId="164" fontId="46" fillId="0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164" fontId="0" fillId="2" borderId="10" xfId="1" applyFont="1" applyFill="1" applyBorder="1" applyAlignment="1">
      <alignment horizontal="center" vertical="center" wrapText="1"/>
    </xf>
    <xf numFmtId="164" fontId="0" fillId="2" borderId="12" xfId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0" fontId="16" fillId="0" borderId="8" xfId="0" applyFont="1" applyBorder="1" applyAlignment="1">
      <alignment horizontal="right" vertical="center" wrapText="1"/>
    </xf>
    <xf numFmtId="165" fontId="0" fillId="2" borderId="5" xfId="0" applyNumberFormat="1" applyFill="1" applyBorder="1" applyAlignment="1">
      <alignment horizontal="center" vertical="center" wrapText="1"/>
    </xf>
    <xf numFmtId="165" fontId="0" fillId="2" borderId="13" xfId="0" applyNumberForma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164" fontId="25" fillId="0" borderId="8" xfId="1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7">
    <cellStyle name="Comma" xfId="1" builtinId="3"/>
    <cellStyle name="Comma 2" xfId="2" xr:uid="{00000000-0005-0000-0000-000001000000}"/>
    <cellStyle name="Comma 2 2" xfId="4" xr:uid="{EBCC314D-9305-4B0A-A2C9-78AAED1733B0}"/>
    <cellStyle name="Comma 2 3" xfId="5" xr:uid="{00000000-0005-0000-0000-000001000000}"/>
    <cellStyle name="Comma 3" xfId="6" xr:uid="{00000000-0005-0000-0000-000002000000}"/>
    <cellStyle name="Normal" xfId="0" builtinId="0"/>
    <cellStyle name="Normal 2" xfId="3" xr:uid="{00000000-0005-0000-0000-000003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1524000</xdr:colOff>
      <xdr:row>56</xdr:row>
      <xdr:rowOff>28575</xdr:rowOff>
    </xdr:from>
    <xdr:to>
      <xdr:col>6</xdr:col>
      <xdr:colOff>257559</xdr:colOff>
      <xdr:row>61</xdr:row>
      <xdr:rowOff>68582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E18B33-4AFE-4B78-9C2F-3552ACDB92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5" y="19592925"/>
          <a:ext cx="1438659" cy="944882"/>
        </a:xfrm>
        <a:prstGeom prst="rect">
          <a:avLst/>
        </a:prstGeom>
      </xdr:spPr>
    </xdr:pic>
    <xdr:clientData/>
  </xdr:twoCellAnchor>
  <xdr:twoCellAnchor editAs="oneCell">
    <xdr:from>
      <xdr:col>2</xdr:col>
      <xdr:colOff>1095375</xdr:colOff>
      <xdr:row>54</xdr:row>
      <xdr:rowOff>11792</xdr:rowOff>
    </xdr:from>
    <xdr:to>
      <xdr:col>2</xdr:col>
      <xdr:colOff>2200275</xdr:colOff>
      <xdr:row>61</xdr:row>
      <xdr:rowOff>75372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3DAE1F-555A-40B3-9DA8-9001133CE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9325" y="19214192"/>
          <a:ext cx="1104900" cy="1330405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</xdr:colOff>
      <xdr:row>47</xdr:row>
      <xdr:rowOff>0</xdr:rowOff>
    </xdr:from>
    <xdr:to>
      <xdr:col>2</xdr:col>
      <xdr:colOff>1120223</xdr:colOff>
      <xdr:row>53</xdr:row>
      <xdr:rowOff>130323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AD8E666-6646-4705-B42C-20CDDE9C8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5" y="17964150"/>
          <a:ext cx="977348" cy="1187598"/>
        </a:xfrm>
        <a:prstGeom prst="rect">
          <a:avLst/>
        </a:prstGeom>
      </xdr:spPr>
    </xdr:pic>
    <xdr:clientData/>
  </xdr:twoCellAnchor>
  <xdr:twoCellAnchor editAs="oneCell">
    <xdr:from>
      <xdr:col>3</xdr:col>
      <xdr:colOff>314325</xdr:colOff>
      <xdr:row>47</xdr:row>
      <xdr:rowOff>76200</xdr:rowOff>
    </xdr:from>
    <xdr:to>
      <xdr:col>4</xdr:col>
      <xdr:colOff>556458</xdr:colOff>
      <xdr:row>54</xdr:row>
      <xdr:rowOff>46957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11BCF88-841D-4674-BEA3-9E6A7622A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18040350"/>
          <a:ext cx="1347033" cy="1209007"/>
        </a:xfrm>
        <a:prstGeom prst="rect">
          <a:avLst/>
        </a:prstGeom>
      </xdr:spPr>
    </xdr:pic>
    <xdr:clientData/>
  </xdr:twoCellAnchor>
  <xdr:twoCellAnchor editAs="oneCell">
    <xdr:from>
      <xdr:col>5</xdr:col>
      <xdr:colOff>1047750</xdr:colOff>
      <xdr:row>48</xdr:row>
      <xdr:rowOff>142875</xdr:rowOff>
    </xdr:from>
    <xdr:to>
      <xdr:col>7</xdr:col>
      <xdr:colOff>22481</xdr:colOff>
      <xdr:row>51</xdr:row>
      <xdr:rowOff>125731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D5C7136-8795-4F5E-8904-5648E9059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5775" y="18259425"/>
          <a:ext cx="1213106" cy="4876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886238</xdr:colOff>
      <xdr:row>22</xdr:row>
      <xdr:rowOff>149087</xdr:rowOff>
    </xdr:from>
    <xdr:to>
      <xdr:col>6</xdr:col>
      <xdr:colOff>345353</xdr:colOff>
      <xdr:row>28</xdr:row>
      <xdr:rowOff>664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0FF067-EF87-48CA-814C-A4E8C4DDC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7303" y="5690152"/>
          <a:ext cx="1438659" cy="944882"/>
        </a:xfrm>
        <a:prstGeom prst="rect">
          <a:avLst/>
        </a:prstGeom>
      </xdr:spPr>
    </xdr:pic>
    <xdr:clientData/>
  </xdr:twoCellAnchor>
  <xdr:twoCellAnchor editAs="oneCell">
    <xdr:from>
      <xdr:col>1</xdr:col>
      <xdr:colOff>836543</xdr:colOff>
      <xdr:row>21</xdr:row>
      <xdr:rowOff>124239</xdr:rowOff>
    </xdr:from>
    <xdr:to>
      <xdr:col>1</xdr:col>
      <xdr:colOff>1816758</xdr:colOff>
      <xdr:row>28</xdr:row>
      <xdr:rowOff>28989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F892C53-D775-4639-9ACE-E5E6AA550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3891" y="5483087"/>
          <a:ext cx="980215" cy="1180272"/>
        </a:xfrm>
        <a:prstGeom prst="rect">
          <a:avLst/>
        </a:prstGeom>
      </xdr:spPr>
    </xdr:pic>
    <xdr:clientData/>
  </xdr:twoCellAnchor>
  <xdr:twoCellAnchor editAs="oneCell">
    <xdr:from>
      <xdr:col>1</xdr:col>
      <xdr:colOff>1002195</xdr:colOff>
      <xdr:row>15</xdr:row>
      <xdr:rowOff>57978</xdr:rowOff>
    </xdr:from>
    <xdr:to>
      <xdr:col>1</xdr:col>
      <xdr:colOff>1979543</xdr:colOff>
      <xdr:row>22</xdr:row>
      <xdr:rowOff>11468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1AD43B1-6902-466E-A81F-A6855A471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9543" y="4364935"/>
          <a:ext cx="977348" cy="1187598"/>
        </a:xfrm>
        <a:prstGeom prst="rect">
          <a:avLst/>
        </a:prstGeom>
      </xdr:spPr>
    </xdr:pic>
    <xdr:clientData/>
  </xdr:twoCellAnchor>
  <xdr:twoCellAnchor editAs="oneCell">
    <xdr:from>
      <xdr:col>3</xdr:col>
      <xdr:colOff>115956</xdr:colOff>
      <xdr:row>15</xdr:row>
      <xdr:rowOff>140803</xdr:rowOff>
    </xdr:from>
    <xdr:to>
      <xdr:col>4</xdr:col>
      <xdr:colOff>717554</xdr:colOff>
      <xdr:row>22</xdr:row>
      <xdr:rowOff>115702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13AF995-DBEB-4415-AF96-D08363C17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1586" y="4447760"/>
          <a:ext cx="1347033" cy="1209007"/>
        </a:xfrm>
        <a:prstGeom prst="rect">
          <a:avLst/>
        </a:prstGeom>
      </xdr:spPr>
    </xdr:pic>
    <xdr:clientData/>
  </xdr:twoCellAnchor>
  <xdr:twoCellAnchor editAs="oneCell">
    <xdr:from>
      <xdr:col>6</xdr:col>
      <xdr:colOff>977347</xdr:colOff>
      <xdr:row>17</xdr:row>
      <xdr:rowOff>8283</xdr:rowOff>
    </xdr:from>
    <xdr:to>
      <xdr:col>8</xdr:col>
      <xdr:colOff>103236</xdr:colOff>
      <xdr:row>19</xdr:row>
      <xdr:rowOff>148094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B2D4295-A568-43EB-BDDC-761D67A99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7956" y="4654826"/>
          <a:ext cx="1213106" cy="4876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571500</xdr:colOff>
      <xdr:row>8</xdr:row>
      <xdr:rowOff>175260</xdr:rowOff>
    </xdr:from>
    <xdr:ext cx="6347460" cy="718466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B039B86-7B20-41C0-BE93-1423208D6E71}"/>
            </a:ext>
          </a:extLst>
        </xdr:cNvPr>
        <xdr:cNvSpPr txBox="1"/>
      </xdr:nvSpPr>
      <xdr:spPr>
        <a:xfrm>
          <a:off x="1303020" y="1600200"/>
          <a:ext cx="6347460" cy="718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4000"/>
            <a:t>No Procurement Transactions</a:t>
          </a:r>
        </a:p>
      </xdr:txBody>
    </xdr:sp>
    <xdr:clientData/>
  </xdr:oneCellAnchor>
  <xdr:twoCellAnchor editAs="oneCell">
    <xdr:from>
      <xdr:col>2</xdr:col>
      <xdr:colOff>0</xdr:colOff>
      <xdr:row>39</xdr:row>
      <xdr:rowOff>0</xdr:rowOff>
    </xdr:from>
    <xdr:to>
      <xdr:col>2</xdr:col>
      <xdr:colOff>304800</xdr:colOff>
      <xdr:row>40</xdr:row>
      <xdr:rowOff>114300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2D5DEFB3-7895-C2AA-B876-C2D4CF5DE797}"/>
            </a:ext>
          </a:extLst>
        </xdr:cNvPr>
        <xdr:cNvSpPr>
          <a:spLocks noChangeAspect="1" noChangeArrowheads="1"/>
        </xdr:cNvSpPr>
      </xdr:nvSpPr>
      <xdr:spPr bwMode="auto">
        <a:xfrm>
          <a:off x="3486150" y="7334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967154</xdr:colOff>
      <xdr:row>21</xdr:row>
      <xdr:rowOff>153866</xdr:rowOff>
    </xdr:from>
    <xdr:to>
      <xdr:col>6</xdr:col>
      <xdr:colOff>456851</xdr:colOff>
      <xdr:row>27</xdr:row>
      <xdr:rowOff>131594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79F6D60-2162-4488-8032-43182F7BF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3827" y="4022481"/>
          <a:ext cx="1438659" cy="944882"/>
        </a:xfrm>
        <a:prstGeom prst="rect">
          <a:avLst/>
        </a:prstGeom>
      </xdr:spPr>
    </xdr:pic>
    <xdr:clientData/>
  </xdr:twoCellAnchor>
  <xdr:twoCellAnchor editAs="oneCell">
    <xdr:from>
      <xdr:col>1</xdr:col>
      <xdr:colOff>879231</xdr:colOff>
      <xdr:row>20</xdr:row>
      <xdr:rowOff>73269</xdr:rowOff>
    </xdr:from>
    <xdr:to>
      <xdr:col>1</xdr:col>
      <xdr:colOff>1859446</xdr:colOff>
      <xdr:row>27</xdr:row>
      <xdr:rowOff>125195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314FC81-0669-4523-BEE1-C9010B3ED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7269" y="3780692"/>
          <a:ext cx="980215" cy="1180272"/>
        </a:xfrm>
        <a:prstGeom prst="rect">
          <a:avLst/>
        </a:prstGeom>
      </xdr:spPr>
    </xdr:pic>
    <xdr:clientData/>
  </xdr:twoCellAnchor>
  <xdr:twoCellAnchor editAs="oneCell">
    <xdr:from>
      <xdr:col>1</xdr:col>
      <xdr:colOff>981808</xdr:colOff>
      <xdr:row>14</xdr:row>
      <xdr:rowOff>190499</xdr:rowOff>
    </xdr:from>
    <xdr:to>
      <xdr:col>1</xdr:col>
      <xdr:colOff>1959156</xdr:colOff>
      <xdr:row>21</xdr:row>
      <xdr:rowOff>110540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8FB967F-994C-470D-95FC-3E3D0C0A3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9846" y="2791557"/>
          <a:ext cx="977348" cy="1187598"/>
        </a:xfrm>
        <a:prstGeom prst="rect">
          <a:avLst/>
        </a:prstGeom>
      </xdr:spPr>
    </xdr:pic>
    <xdr:clientData/>
  </xdr:twoCellAnchor>
  <xdr:twoCellAnchor editAs="oneCell">
    <xdr:from>
      <xdr:col>3</xdr:col>
      <xdr:colOff>65942</xdr:colOff>
      <xdr:row>15</xdr:row>
      <xdr:rowOff>43961</xdr:rowOff>
    </xdr:from>
    <xdr:to>
      <xdr:col>4</xdr:col>
      <xdr:colOff>548398</xdr:colOff>
      <xdr:row>22</xdr:row>
      <xdr:rowOff>22045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0EF1381-7784-40EE-9A36-5CC8AF10C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8038" y="2842846"/>
          <a:ext cx="1347033" cy="1209007"/>
        </a:xfrm>
        <a:prstGeom prst="rect">
          <a:avLst/>
        </a:prstGeom>
      </xdr:spPr>
    </xdr:pic>
    <xdr:clientData/>
  </xdr:twoCellAnchor>
  <xdr:twoCellAnchor editAs="oneCell">
    <xdr:from>
      <xdr:col>6</xdr:col>
      <xdr:colOff>644769</xdr:colOff>
      <xdr:row>16</xdr:row>
      <xdr:rowOff>58615</xdr:rowOff>
    </xdr:from>
    <xdr:to>
      <xdr:col>8</xdr:col>
      <xdr:colOff>326548</xdr:colOff>
      <xdr:row>18</xdr:row>
      <xdr:rowOff>157970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1076734-8E7F-401A-9458-93DF159D3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0404" y="3055327"/>
          <a:ext cx="1213106" cy="487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M189"/>
  <sheetViews>
    <sheetView tabSelected="1" view="pageBreakPreview" topLeftCell="A2" zoomScale="115" zoomScaleNormal="100" zoomScaleSheetLayoutView="115" workbookViewId="0">
      <selection activeCell="G61" sqref="G61"/>
    </sheetView>
  </sheetViews>
  <sheetFormatPr defaultColWidth="9.140625" defaultRowHeight="15" x14ac:dyDescent="0.25"/>
  <cols>
    <col min="1" max="1" width="4.5703125" customWidth="1"/>
    <col min="2" max="2" width="12.28515625" style="2" customWidth="1"/>
    <col min="3" max="3" width="47.85546875" customWidth="1"/>
    <col min="4" max="4" width="16.5703125" style="11" customWidth="1"/>
    <col min="5" max="5" width="24.5703125" style="17" customWidth="1"/>
    <col min="6" max="6" width="16" style="12" customWidth="1"/>
    <col min="7" max="7" width="17.5703125" style="13" customWidth="1"/>
    <col min="8" max="8" width="15.7109375" style="52" customWidth="1"/>
  </cols>
  <sheetData>
    <row r="1" spans="1:13" x14ac:dyDescent="0.25">
      <c r="B1" s="28" t="s">
        <v>12</v>
      </c>
    </row>
    <row r="2" spans="1:13" x14ac:dyDescent="0.25">
      <c r="B2" s="139" t="s">
        <v>0</v>
      </c>
      <c r="C2" s="139"/>
      <c r="D2" s="139"/>
      <c r="E2" s="139"/>
      <c r="F2" s="139"/>
      <c r="G2" s="139"/>
      <c r="H2" s="139"/>
      <c r="I2" s="2"/>
      <c r="J2" s="2"/>
      <c r="K2" s="2"/>
      <c r="L2" s="2"/>
      <c r="M2" s="2"/>
    </row>
    <row r="3" spans="1:13" ht="15" customHeight="1" x14ac:dyDescent="0.25">
      <c r="B3" s="140" t="s">
        <v>19</v>
      </c>
      <c r="C3" s="140"/>
      <c r="D3" s="140"/>
      <c r="E3" s="140"/>
      <c r="F3" s="140"/>
      <c r="G3" s="140"/>
      <c r="H3" s="140"/>
      <c r="I3" s="3"/>
      <c r="J3" s="3"/>
      <c r="K3" s="3"/>
      <c r="L3" s="3"/>
      <c r="M3" s="3"/>
    </row>
    <row r="4" spans="1:13" ht="7.5" customHeight="1" x14ac:dyDescent="0.25">
      <c r="B4" s="29"/>
      <c r="C4" s="29"/>
      <c r="D4" s="30"/>
      <c r="E4" s="29"/>
      <c r="F4" s="29"/>
      <c r="G4" s="30"/>
      <c r="H4" s="31"/>
      <c r="I4" s="3"/>
      <c r="J4" s="3"/>
      <c r="K4" s="3"/>
      <c r="L4" s="3"/>
      <c r="M4" s="3"/>
    </row>
    <row r="5" spans="1:13" ht="15" customHeight="1" x14ac:dyDescent="0.25">
      <c r="B5" s="141" t="s">
        <v>10</v>
      </c>
      <c r="C5" s="141"/>
      <c r="D5" s="141"/>
      <c r="E5" s="141"/>
      <c r="F5" s="141"/>
      <c r="G5" s="141"/>
      <c r="H5" s="141"/>
      <c r="I5" s="3"/>
      <c r="J5" s="3"/>
      <c r="K5" s="3"/>
      <c r="L5" s="3"/>
      <c r="M5" s="3"/>
    </row>
    <row r="6" spans="1:13" ht="15" customHeight="1" x14ac:dyDescent="0.25">
      <c r="B6" s="141" t="s">
        <v>48</v>
      </c>
      <c r="C6" s="141"/>
      <c r="D6" s="141"/>
      <c r="E6" s="141"/>
      <c r="F6" s="141"/>
      <c r="G6" s="141"/>
      <c r="H6" s="141"/>
      <c r="I6" s="3"/>
      <c r="J6" s="3"/>
      <c r="K6" s="3"/>
      <c r="L6" s="3"/>
      <c r="M6" s="3"/>
    </row>
    <row r="7" spans="1:13" ht="15.75" thickBot="1" x14ac:dyDescent="0.3">
      <c r="B7" s="32"/>
      <c r="C7" s="32"/>
    </row>
    <row r="8" spans="1:13" ht="15" customHeight="1" thickTop="1" x14ac:dyDescent="0.25">
      <c r="A8" s="146"/>
      <c r="B8" s="142" t="s">
        <v>1</v>
      </c>
      <c r="C8" s="142" t="s">
        <v>13</v>
      </c>
      <c r="D8" s="144" t="s">
        <v>3</v>
      </c>
      <c r="E8" s="144" t="s">
        <v>6</v>
      </c>
      <c r="F8" s="144" t="s">
        <v>17</v>
      </c>
      <c r="G8" s="144" t="s">
        <v>2</v>
      </c>
      <c r="H8" s="151" t="s">
        <v>14</v>
      </c>
    </row>
    <row r="9" spans="1:13" x14ac:dyDescent="0.25">
      <c r="A9" s="146"/>
      <c r="B9" s="143"/>
      <c r="C9" s="143"/>
      <c r="D9" s="145"/>
      <c r="E9" s="145"/>
      <c r="F9" s="145"/>
      <c r="G9" s="145"/>
      <c r="H9" s="152"/>
    </row>
    <row r="10" spans="1:13" ht="25.5" x14ac:dyDescent="0.25">
      <c r="A10" s="75">
        <v>1</v>
      </c>
      <c r="B10" s="112">
        <v>2024010962</v>
      </c>
      <c r="C10" s="113" t="s">
        <v>49</v>
      </c>
      <c r="D10" s="114">
        <v>4690767</v>
      </c>
      <c r="E10" s="112" t="s">
        <v>50</v>
      </c>
      <c r="F10" s="115" t="s">
        <v>38</v>
      </c>
      <c r="G10" s="114">
        <v>4686300</v>
      </c>
      <c r="H10" s="116" t="s">
        <v>51</v>
      </c>
      <c r="I10" s="35"/>
      <c r="J10" s="35"/>
      <c r="K10" s="35"/>
    </row>
    <row r="11" spans="1:13" s="68" customFormat="1" ht="51" x14ac:dyDescent="0.25">
      <c r="A11" s="75">
        <v>2</v>
      </c>
      <c r="B11" s="112">
        <v>2024031955</v>
      </c>
      <c r="C11" s="117" t="s">
        <v>52</v>
      </c>
      <c r="D11" s="114">
        <v>874000</v>
      </c>
      <c r="E11" s="118" t="s">
        <v>53</v>
      </c>
      <c r="F11" s="115" t="s">
        <v>54</v>
      </c>
      <c r="G11" s="114">
        <v>871815</v>
      </c>
      <c r="H11" s="116" t="s">
        <v>55</v>
      </c>
      <c r="I11" s="69"/>
      <c r="J11" s="69"/>
      <c r="K11" s="69"/>
    </row>
    <row r="12" spans="1:13" s="68" customFormat="1" ht="51" x14ac:dyDescent="0.25">
      <c r="A12" s="75">
        <v>3</v>
      </c>
      <c r="B12" s="112">
        <v>2024042494</v>
      </c>
      <c r="C12" s="119" t="s">
        <v>56</v>
      </c>
      <c r="D12" s="114">
        <v>500000</v>
      </c>
      <c r="E12" s="112" t="s">
        <v>53</v>
      </c>
      <c r="F12" s="115" t="s">
        <v>54</v>
      </c>
      <c r="G12" s="114">
        <v>460000</v>
      </c>
      <c r="H12" s="116" t="s">
        <v>57</v>
      </c>
      <c r="I12" s="69"/>
      <c r="J12" s="69"/>
      <c r="K12" s="69"/>
    </row>
    <row r="13" spans="1:13" s="68" customFormat="1" ht="51" x14ac:dyDescent="0.25">
      <c r="A13" s="75">
        <v>4</v>
      </c>
      <c r="B13" s="112">
        <v>2024052742</v>
      </c>
      <c r="C13" s="119" t="s">
        <v>58</v>
      </c>
      <c r="D13" s="114">
        <v>720000</v>
      </c>
      <c r="E13" s="118" t="s">
        <v>59</v>
      </c>
      <c r="F13" s="115" t="s">
        <v>35</v>
      </c>
      <c r="G13" s="114">
        <v>718200</v>
      </c>
      <c r="H13" s="116" t="s">
        <v>57</v>
      </c>
      <c r="I13" s="69"/>
      <c r="J13" s="69"/>
      <c r="K13" s="69"/>
    </row>
    <row r="14" spans="1:13" s="68" customFormat="1" ht="25.5" x14ac:dyDescent="0.25">
      <c r="A14" s="75">
        <v>5</v>
      </c>
      <c r="B14" s="112">
        <v>2024052927</v>
      </c>
      <c r="C14" s="119" t="s">
        <v>60</v>
      </c>
      <c r="D14" s="114">
        <v>492250</v>
      </c>
      <c r="E14" s="112" t="s">
        <v>61</v>
      </c>
      <c r="F14" s="115" t="s">
        <v>62</v>
      </c>
      <c r="G14" s="114">
        <v>441205</v>
      </c>
      <c r="H14" s="116" t="s">
        <v>51</v>
      </c>
      <c r="I14" s="69"/>
      <c r="J14" s="69"/>
      <c r="K14" s="69"/>
    </row>
    <row r="15" spans="1:13" s="68" customFormat="1" ht="38.25" x14ac:dyDescent="0.25">
      <c r="A15" s="75">
        <v>6</v>
      </c>
      <c r="B15" s="112">
        <v>2024052974</v>
      </c>
      <c r="C15" s="119" t="s">
        <v>63</v>
      </c>
      <c r="D15" s="114">
        <v>1000000</v>
      </c>
      <c r="E15" s="112" t="s">
        <v>64</v>
      </c>
      <c r="F15" s="115" t="s">
        <v>35</v>
      </c>
      <c r="G15" s="114">
        <v>875000</v>
      </c>
      <c r="H15" s="116" t="s">
        <v>65</v>
      </c>
      <c r="I15" s="69"/>
      <c r="J15" s="69"/>
      <c r="K15" s="69"/>
    </row>
    <row r="16" spans="1:13" s="68" customFormat="1" ht="38.25" x14ac:dyDescent="0.25">
      <c r="A16" s="75">
        <v>7</v>
      </c>
      <c r="B16" s="112">
        <v>2024052985</v>
      </c>
      <c r="C16" s="119" t="s">
        <v>66</v>
      </c>
      <c r="D16" s="114">
        <v>1980000</v>
      </c>
      <c r="E16" s="118" t="s">
        <v>67</v>
      </c>
      <c r="F16" s="115" t="s">
        <v>38</v>
      </c>
      <c r="G16" s="114">
        <v>1974999</v>
      </c>
      <c r="H16" s="116" t="s">
        <v>65</v>
      </c>
      <c r="I16" s="69"/>
      <c r="J16" s="69"/>
      <c r="K16" s="69"/>
    </row>
    <row r="17" spans="1:11" s="68" customFormat="1" ht="38.25" x14ac:dyDescent="0.25">
      <c r="A17" s="75">
        <v>8</v>
      </c>
      <c r="B17" s="112">
        <v>2024053084</v>
      </c>
      <c r="C17" s="119" t="s">
        <v>68</v>
      </c>
      <c r="D17" s="114">
        <v>399360</v>
      </c>
      <c r="E17" s="112" t="s">
        <v>69</v>
      </c>
      <c r="F17" s="115" t="s">
        <v>38</v>
      </c>
      <c r="G17" s="114">
        <v>399360</v>
      </c>
      <c r="H17" s="116" t="s">
        <v>70</v>
      </c>
      <c r="I17" s="69"/>
      <c r="J17" s="69"/>
      <c r="K17" s="69"/>
    </row>
    <row r="18" spans="1:11" s="68" customFormat="1" ht="38.25" x14ac:dyDescent="0.25">
      <c r="A18" s="75">
        <v>9</v>
      </c>
      <c r="B18" s="112">
        <v>2024053105</v>
      </c>
      <c r="C18" s="119" t="s">
        <v>71</v>
      </c>
      <c r="D18" s="114">
        <v>1699997.5</v>
      </c>
      <c r="E18" s="112" t="s">
        <v>72</v>
      </c>
      <c r="F18" s="115" t="s">
        <v>62</v>
      </c>
      <c r="G18" s="114">
        <v>1674908.36</v>
      </c>
      <c r="H18" s="116" t="s">
        <v>51</v>
      </c>
      <c r="I18" s="69"/>
      <c r="J18" s="69"/>
      <c r="K18" s="69"/>
    </row>
    <row r="19" spans="1:11" s="68" customFormat="1" ht="38.25" x14ac:dyDescent="0.25">
      <c r="A19" s="75">
        <v>10</v>
      </c>
      <c r="B19" s="112">
        <v>2024053135</v>
      </c>
      <c r="C19" s="119" t="s">
        <v>73</v>
      </c>
      <c r="D19" s="114">
        <v>1300000</v>
      </c>
      <c r="E19" s="112" t="s">
        <v>74</v>
      </c>
      <c r="F19" s="115" t="s">
        <v>38</v>
      </c>
      <c r="G19" s="114">
        <v>1299000</v>
      </c>
      <c r="H19" s="116" t="s">
        <v>55</v>
      </c>
      <c r="I19" s="69"/>
      <c r="J19" s="69"/>
      <c r="K19" s="69"/>
    </row>
    <row r="20" spans="1:11" s="68" customFormat="1" ht="25.5" x14ac:dyDescent="0.25">
      <c r="A20" s="75">
        <v>11</v>
      </c>
      <c r="B20" s="112">
        <v>2024053235</v>
      </c>
      <c r="C20" s="119" t="s">
        <v>75</v>
      </c>
      <c r="D20" s="114">
        <v>495180</v>
      </c>
      <c r="E20" s="112" t="s">
        <v>76</v>
      </c>
      <c r="F20" s="115" t="s">
        <v>35</v>
      </c>
      <c r="G20" s="114">
        <v>495040</v>
      </c>
      <c r="H20" s="116" t="s">
        <v>55</v>
      </c>
      <c r="I20" s="69"/>
      <c r="J20" s="69"/>
      <c r="K20" s="69"/>
    </row>
    <row r="21" spans="1:11" s="68" customFormat="1" ht="38.25" x14ac:dyDescent="0.25">
      <c r="A21" s="75">
        <v>12</v>
      </c>
      <c r="B21" s="112">
        <v>2024053250</v>
      </c>
      <c r="C21" s="119" t="s">
        <v>77</v>
      </c>
      <c r="D21" s="114">
        <v>544690</v>
      </c>
      <c r="E21" s="112" t="s">
        <v>78</v>
      </c>
      <c r="F21" s="114" t="s">
        <v>79</v>
      </c>
      <c r="G21" s="114">
        <v>543449</v>
      </c>
      <c r="H21" s="116" t="s">
        <v>80</v>
      </c>
      <c r="I21" s="69"/>
      <c r="J21" s="69"/>
      <c r="K21" s="69"/>
    </row>
    <row r="22" spans="1:11" s="68" customFormat="1" ht="25.5" x14ac:dyDescent="0.25">
      <c r="A22" s="75">
        <v>13</v>
      </c>
      <c r="B22" s="112">
        <v>2024053281</v>
      </c>
      <c r="C22" s="115" t="s">
        <v>81</v>
      </c>
      <c r="D22" s="114">
        <v>585000</v>
      </c>
      <c r="E22" s="112" t="s">
        <v>82</v>
      </c>
      <c r="F22" s="115" t="s">
        <v>38</v>
      </c>
      <c r="G22" s="114">
        <v>529450</v>
      </c>
      <c r="H22" s="116" t="s">
        <v>70</v>
      </c>
      <c r="I22" s="69"/>
      <c r="J22" s="69"/>
      <c r="K22" s="69"/>
    </row>
    <row r="23" spans="1:11" s="68" customFormat="1" ht="25.5" x14ac:dyDescent="0.25">
      <c r="A23" s="75">
        <v>14</v>
      </c>
      <c r="B23" s="112">
        <v>2024053335</v>
      </c>
      <c r="C23" s="119" t="s">
        <v>83</v>
      </c>
      <c r="D23" s="114">
        <v>1759073</v>
      </c>
      <c r="E23" s="112" t="s">
        <v>22</v>
      </c>
      <c r="F23" s="115" t="s">
        <v>40</v>
      </c>
      <c r="G23" s="114">
        <v>1751000</v>
      </c>
      <c r="H23" s="116" t="s">
        <v>55</v>
      </c>
      <c r="I23" s="69"/>
      <c r="J23" s="69"/>
      <c r="K23" s="69"/>
    </row>
    <row r="24" spans="1:11" s="68" customFormat="1" ht="38.25" x14ac:dyDescent="0.25">
      <c r="A24" s="75">
        <v>15</v>
      </c>
      <c r="B24" s="112">
        <v>2024053350</v>
      </c>
      <c r="C24" s="119" t="s">
        <v>84</v>
      </c>
      <c r="D24" s="114">
        <v>339746</v>
      </c>
      <c r="E24" s="112" t="s">
        <v>85</v>
      </c>
      <c r="F24" s="115" t="s">
        <v>38</v>
      </c>
      <c r="G24" s="114">
        <v>339000</v>
      </c>
      <c r="H24" s="116" t="s">
        <v>55</v>
      </c>
      <c r="I24" s="69"/>
      <c r="J24" s="69"/>
      <c r="K24" s="69"/>
    </row>
    <row r="25" spans="1:11" s="68" customFormat="1" ht="51" x14ac:dyDescent="0.25">
      <c r="A25" s="75">
        <v>16</v>
      </c>
      <c r="B25" s="112">
        <v>2024063372</v>
      </c>
      <c r="C25" s="119" t="s">
        <v>86</v>
      </c>
      <c r="D25" s="114">
        <v>1125000</v>
      </c>
      <c r="E25" s="112" t="s">
        <v>87</v>
      </c>
      <c r="F25" s="115" t="s">
        <v>35</v>
      </c>
      <c r="G25" s="114">
        <v>1123762.5</v>
      </c>
      <c r="H25" s="116" t="s">
        <v>57</v>
      </c>
      <c r="I25" s="69"/>
      <c r="J25" s="69"/>
      <c r="K25" s="69"/>
    </row>
    <row r="26" spans="1:11" s="68" customFormat="1" ht="38.25" x14ac:dyDescent="0.25">
      <c r="A26" s="75">
        <v>17</v>
      </c>
      <c r="B26" s="112">
        <v>2024063420</v>
      </c>
      <c r="C26" s="119" t="s">
        <v>88</v>
      </c>
      <c r="D26" s="114">
        <v>400000</v>
      </c>
      <c r="E26" s="112" t="s">
        <v>89</v>
      </c>
      <c r="F26" s="115" t="s">
        <v>35</v>
      </c>
      <c r="G26" s="114">
        <v>399968</v>
      </c>
      <c r="H26" s="116" t="s">
        <v>51</v>
      </c>
      <c r="I26" s="69"/>
      <c r="J26" s="69"/>
      <c r="K26" s="69"/>
    </row>
    <row r="27" spans="1:11" s="68" customFormat="1" ht="38.25" x14ac:dyDescent="0.25">
      <c r="A27" s="75">
        <v>18</v>
      </c>
      <c r="B27" s="112">
        <v>2024063446</v>
      </c>
      <c r="C27" s="119" t="s">
        <v>90</v>
      </c>
      <c r="D27" s="114">
        <v>513567</v>
      </c>
      <c r="E27" s="118" t="s">
        <v>91</v>
      </c>
      <c r="F27" s="115" t="s">
        <v>38</v>
      </c>
      <c r="G27" s="114">
        <v>512312</v>
      </c>
      <c r="H27" s="116" t="s">
        <v>65</v>
      </c>
      <c r="I27" s="69"/>
      <c r="J27" s="69"/>
      <c r="K27" s="69"/>
    </row>
    <row r="28" spans="1:11" s="68" customFormat="1" ht="38.25" x14ac:dyDescent="0.25">
      <c r="A28" s="75">
        <v>19</v>
      </c>
      <c r="B28" s="112">
        <v>2024063447</v>
      </c>
      <c r="C28" s="119" t="s">
        <v>92</v>
      </c>
      <c r="D28" s="114">
        <v>712500</v>
      </c>
      <c r="E28" s="112" t="s">
        <v>91</v>
      </c>
      <c r="F28" s="115" t="s">
        <v>38</v>
      </c>
      <c r="G28" s="114">
        <v>709650</v>
      </c>
      <c r="H28" s="116" t="s">
        <v>65</v>
      </c>
      <c r="I28" s="69"/>
      <c r="J28" s="69"/>
      <c r="K28" s="69"/>
    </row>
    <row r="29" spans="1:11" s="68" customFormat="1" ht="38.25" x14ac:dyDescent="0.25">
      <c r="A29" s="75">
        <v>20</v>
      </c>
      <c r="B29" s="112">
        <v>2024063509</v>
      </c>
      <c r="C29" s="119" t="s">
        <v>93</v>
      </c>
      <c r="D29" s="114">
        <v>1600032.4</v>
      </c>
      <c r="E29" s="112" t="s">
        <v>78</v>
      </c>
      <c r="F29" s="114" t="s">
        <v>79</v>
      </c>
      <c r="G29" s="114">
        <v>1583284</v>
      </c>
      <c r="H29" s="116" t="s">
        <v>57</v>
      </c>
      <c r="I29" s="69"/>
      <c r="J29" s="69"/>
      <c r="K29" s="69"/>
    </row>
    <row r="30" spans="1:11" s="68" customFormat="1" ht="25.5" x14ac:dyDescent="0.25">
      <c r="A30" s="75">
        <v>21</v>
      </c>
      <c r="B30" s="112">
        <v>2024063522</v>
      </c>
      <c r="C30" s="119" t="s">
        <v>94</v>
      </c>
      <c r="D30" s="114">
        <v>1380000</v>
      </c>
      <c r="E30" s="112" t="s">
        <v>95</v>
      </c>
      <c r="F30" s="115" t="s">
        <v>38</v>
      </c>
      <c r="G30" s="114">
        <v>1378300</v>
      </c>
      <c r="H30" s="116" t="s">
        <v>57</v>
      </c>
      <c r="I30" s="69"/>
      <c r="J30" s="69"/>
      <c r="K30" s="69"/>
    </row>
    <row r="31" spans="1:11" s="68" customFormat="1" ht="25.5" x14ac:dyDescent="0.25">
      <c r="A31" s="75">
        <v>22</v>
      </c>
      <c r="B31" s="112">
        <v>2024063534</v>
      </c>
      <c r="C31" s="119" t="s">
        <v>96</v>
      </c>
      <c r="D31" s="120">
        <v>500379</v>
      </c>
      <c r="E31" s="118" t="s">
        <v>36</v>
      </c>
      <c r="F31" s="115" t="s">
        <v>37</v>
      </c>
      <c r="G31" s="114">
        <v>407237</v>
      </c>
      <c r="H31" s="116" t="s">
        <v>57</v>
      </c>
      <c r="I31" s="69"/>
      <c r="J31" s="69"/>
      <c r="K31" s="69"/>
    </row>
    <row r="32" spans="1:11" s="68" customFormat="1" ht="38.25" x14ac:dyDescent="0.25">
      <c r="A32" s="75">
        <v>23</v>
      </c>
      <c r="B32" s="112">
        <v>2024063547</v>
      </c>
      <c r="C32" s="119" t="s">
        <v>97</v>
      </c>
      <c r="D32" s="114">
        <v>3687500</v>
      </c>
      <c r="E32" s="112" t="s">
        <v>98</v>
      </c>
      <c r="F32" s="115" t="s">
        <v>35</v>
      </c>
      <c r="G32" s="114">
        <v>3687500</v>
      </c>
      <c r="H32" s="116" t="s">
        <v>57</v>
      </c>
      <c r="I32" s="69"/>
      <c r="J32" s="69"/>
      <c r="K32" s="69"/>
    </row>
    <row r="33" spans="1:11" s="68" customFormat="1" ht="38.25" x14ac:dyDescent="0.25">
      <c r="A33" s="75">
        <v>24</v>
      </c>
      <c r="B33" s="112">
        <v>2024063612</v>
      </c>
      <c r="C33" s="117" t="s">
        <v>99</v>
      </c>
      <c r="D33" s="121">
        <v>550000</v>
      </c>
      <c r="E33" s="118" t="s">
        <v>100</v>
      </c>
      <c r="F33" s="115" t="s">
        <v>35</v>
      </c>
      <c r="G33" s="121">
        <v>548000</v>
      </c>
      <c r="H33" s="122" t="s">
        <v>80</v>
      </c>
      <c r="I33" s="69"/>
      <c r="J33" s="69"/>
      <c r="K33" s="69"/>
    </row>
    <row r="34" spans="1:11" s="68" customFormat="1" ht="25.5" x14ac:dyDescent="0.25">
      <c r="A34" s="75">
        <v>25</v>
      </c>
      <c r="B34" s="122">
        <v>2024063753</v>
      </c>
      <c r="C34" s="115" t="s">
        <v>101</v>
      </c>
      <c r="D34" s="121">
        <v>748000</v>
      </c>
      <c r="E34" s="122" t="s">
        <v>102</v>
      </c>
      <c r="F34" s="115" t="s">
        <v>103</v>
      </c>
      <c r="G34" s="121">
        <v>748000</v>
      </c>
      <c r="H34" s="123" t="s">
        <v>70</v>
      </c>
      <c r="I34" s="69"/>
      <c r="J34" s="69"/>
      <c r="K34" s="69"/>
    </row>
    <row r="35" spans="1:11" s="68" customFormat="1" ht="51" x14ac:dyDescent="0.25">
      <c r="A35" s="75">
        <v>26</v>
      </c>
      <c r="B35" s="122">
        <v>2024073932</v>
      </c>
      <c r="C35" s="117" t="s">
        <v>104</v>
      </c>
      <c r="D35" s="121">
        <v>319915</v>
      </c>
      <c r="E35" s="122" t="s">
        <v>78</v>
      </c>
      <c r="F35" s="114" t="s">
        <v>79</v>
      </c>
      <c r="G35" s="121">
        <v>319532</v>
      </c>
      <c r="H35" s="122" t="s">
        <v>80</v>
      </c>
      <c r="I35" s="69"/>
      <c r="J35" s="69"/>
      <c r="K35" s="69"/>
    </row>
    <row r="36" spans="1:11" s="68" customFormat="1" ht="38.25" x14ac:dyDescent="0.25">
      <c r="A36" s="75">
        <v>27</v>
      </c>
      <c r="B36" s="122">
        <v>2024073991</v>
      </c>
      <c r="C36" s="124" t="s">
        <v>105</v>
      </c>
      <c r="D36" s="121">
        <v>414826</v>
      </c>
      <c r="E36" s="122" t="s">
        <v>78</v>
      </c>
      <c r="F36" s="114" t="s">
        <v>79</v>
      </c>
      <c r="G36" s="121">
        <v>414403</v>
      </c>
      <c r="H36" s="122" t="s">
        <v>80</v>
      </c>
      <c r="I36" s="69"/>
      <c r="J36" s="69"/>
      <c r="K36" s="69"/>
    </row>
    <row r="37" spans="1:11" ht="38.25" x14ac:dyDescent="0.25">
      <c r="A37" s="75">
        <v>28</v>
      </c>
      <c r="B37" s="122">
        <v>2024074206</v>
      </c>
      <c r="C37" s="124" t="s">
        <v>106</v>
      </c>
      <c r="D37" s="121">
        <v>3498000</v>
      </c>
      <c r="E37" s="125" t="s">
        <v>107</v>
      </c>
      <c r="F37" s="115" t="s">
        <v>35</v>
      </c>
      <c r="G37" s="121">
        <v>3264800</v>
      </c>
      <c r="H37" s="122" t="s">
        <v>80</v>
      </c>
      <c r="I37" s="35"/>
      <c r="J37" s="35"/>
      <c r="K37" s="35"/>
    </row>
    <row r="38" spans="1:11" ht="51" x14ac:dyDescent="0.25">
      <c r="A38" s="75">
        <v>29</v>
      </c>
      <c r="B38" s="122">
        <v>2024074220</v>
      </c>
      <c r="C38" s="124" t="s">
        <v>108</v>
      </c>
      <c r="D38" s="121">
        <v>700000</v>
      </c>
      <c r="E38" s="125" t="s">
        <v>109</v>
      </c>
      <c r="F38" s="115" t="s">
        <v>35</v>
      </c>
      <c r="G38" s="121">
        <v>699950</v>
      </c>
      <c r="H38" s="122" t="s">
        <v>80</v>
      </c>
      <c r="I38" s="35"/>
      <c r="J38" s="35"/>
      <c r="K38" s="35"/>
    </row>
    <row r="39" spans="1:11" ht="25.5" x14ac:dyDescent="0.25">
      <c r="A39" s="75">
        <v>30</v>
      </c>
      <c r="B39" s="122">
        <v>2024074363</v>
      </c>
      <c r="C39" s="126" t="s">
        <v>110</v>
      </c>
      <c r="D39" s="121">
        <v>443000</v>
      </c>
      <c r="E39" s="125" t="s">
        <v>39</v>
      </c>
      <c r="F39" s="115" t="s">
        <v>35</v>
      </c>
      <c r="G39" s="121">
        <v>442102.5</v>
      </c>
      <c r="H39" s="123" t="s">
        <v>111</v>
      </c>
      <c r="I39" s="35"/>
      <c r="J39" s="35"/>
      <c r="K39" s="35"/>
    </row>
    <row r="40" spans="1:11" s="68" customFormat="1" ht="38.25" x14ac:dyDescent="0.25">
      <c r="A40" s="75">
        <v>31</v>
      </c>
      <c r="B40" s="112">
        <v>2024074470</v>
      </c>
      <c r="C40" s="126" t="s">
        <v>112</v>
      </c>
      <c r="D40" s="121">
        <v>835000</v>
      </c>
      <c r="E40" s="125" t="s">
        <v>78</v>
      </c>
      <c r="F40" s="114" t="s">
        <v>79</v>
      </c>
      <c r="G40" s="114">
        <v>834400</v>
      </c>
      <c r="H40" s="123" t="s">
        <v>111</v>
      </c>
      <c r="I40" s="69"/>
      <c r="J40" s="69"/>
      <c r="K40" s="69"/>
    </row>
    <row r="41" spans="1:11" s="68" customFormat="1" ht="25.5" x14ac:dyDescent="0.25">
      <c r="A41" s="75">
        <v>32</v>
      </c>
      <c r="B41" s="112">
        <v>2024074505</v>
      </c>
      <c r="C41" s="126" t="s">
        <v>113</v>
      </c>
      <c r="D41" s="114">
        <v>365400</v>
      </c>
      <c r="E41" s="112" t="s">
        <v>102</v>
      </c>
      <c r="F41" s="115" t="s">
        <v>103</v>
      </c>
      <c r="G41" s="121">
        <v>365400</v>
      </c>
      <c r="H41" s="123" t="s">
        <v>111</v>
      </c>
      <c r="I41" s="69"/>
      <c r="J41" s="69"/>
      <c r="K41" s="69"/>
    </row>
    <row r="42" spans="1:11" s="68" customFormat="1" ht="30" x14ac:dyDescent="0.25">
      <c r="A42" s="75">
        <v>33</v>
      </c>
      <c r="B42" s="112">
        <v>2024084671</v>
      </c>
      <c r="C42" s="126" t="s">
        <v>114</v>
      </c>
      <c r="D42" s="121">
        <v>496870.7</v>
      </c>
      <c r="E42" s="125" t="s">
        <v>34</v>
      </c>
      <c r="F42" s="115" t="s">
        <v>35</v>
      </c>
      <c r="G42" s="121">
        <v>496095</v>
      </c>
      <c r="H42" s="123" t="s">
        <v>111</v>
      </c>
      <c r="I42" s="69"/>
      <c r="J42" s="69"/>
      <c r="K42" s="69"/>
    </row>
    <row r="43" spans="1:11" ht="29.25" customHeight="1" x14ac:dyDescent="0.25">
      <c r="A43" s="44"/>
      <c r="B43" s="148" t="s">
        <v>26</v>
      </c>
      <c r="C43" s="149"/>
      <c r="D43" s="79">
        <f>SUM(D10:D42)</f>
        <v>35670053.600000001</v>
      </c>
      <c r="E43" s="150" t="s">
        <v>27</v>
      </c>
      <c r="F43" s="150"/>
      <c r="G43" s="78">
        <f>SUM(G10:G42)</f>
        <v>34993422.359999999</v>
      </c>
      <c r="H43" s="58"/>
      <c r="I43" s="35"/>
      <c r="J43" s="35"/>
      <c r="K43" s="35"/>
    </row>
    <row r="44" spans="1:11" x14ac:dyDescent="0.25">
      <c r="A44" s="44"/>
      <c r="B44" s="53"/>
      <c r="C44" s="54"/>
      <c r="D44" s="55"/>
      <c r="E44" s="54"/>
      <c r="F44" s="56"/>
      <c r="G44" s="57"/>
      <c r="H44" s="58"/>
      <c r="I44" s="35"/>
      <c r="J44" s="35"/>
      <c r="K44" s="35"/>
    </row>
    <row r="45" spans="1:11" x14ac:dyDescent="0.25">
      <c r="A45" s="44"/>
      <c r="B45" s="53"/>
      <c r="C45" s="54"/>
      <c r="D45" s="55"/>
      <c r="E45" s="54"/>
      <c r="F45" s="56"/>
      <c r="G45" s="57"/>
      <c r="H45" s="58"/>
      <c r="I45" s="35"/>
      <c r="J45" s="35"/>
      <c r="K45" s="35"/>
    </row>
    <row r="46" spans="1:11" ht="12.6" customHeight="1" x14ac:dyDescent="0.25">
      <c r="B46" s="147" t="s">
        <v>15</v>
      </c>
      <c r="C46" s="147"/>
      <c r="D46" s="147"/>
      <c r="E46" s="147"/>
      <c r="F46" s="147"/>
      <c r="G46" s="147"/>
      <c r="H46" s="147"/>
    </row>
    <row r="47" spans="1:11" ht="12.6" customHeight="1" x14ac:dyDescent="0.25">
      <c r="B47" s="66"/>
      <c r="C47" s="66"/>
      <c r="D47" s="66"/>
      <c r="E47" s="66"/>
      <c r="F47" s="66"/>
      <c r="G47" s="66"/>
      <c r="H47" s="66"/>
    </row>
    <row r="48" spans="1:11" s="68" customFormat="1" ht="12.6" customHeight="1" x14ac:dyDescent="0.25">
      <c r="B48" s="66"/>
      <c r="C48" s="66"/>
      <c r="D48" s="66"/>
      <c r="E48" s="66"/>
      <c r="F48" s="66"/>
      <c r="G48" s="66"/>
      <c r="H48" s="66"/>
    </row>
    <row r="49" spans="1:10" s="68" customFormat="1" ht="12.6" customHeight="1" x14ac:dyDescent="0.25">
      <c r="B49" s="66"/>
      <c r="C49" s="66"/>
      <c r="D49" s="66"/>
      <c r="E49" s="66"/>
      <c r="F49" s="66"/>
      <c r="G49" s="66"/>
      <c r="H49" s="66"/>
    </row>
    <row r="50" spans="1:10" ht="12.75" customHeight="1" x14ac:dyDescent="0.25">
      <c r="B50" s="59"/>
      <c r="C50" s="59"/>
      <c r="D50" s="59"/>
      <c r="E50" s="30"/>
      <c r="F50" s="33"/>
      <c r="G50" s="34"/>
      <c r="H50" s="31"/>
    </row>
    <row r="51" spans="1:10" x14ac:dyDescent="0.25">
      <c r="B51" s="88"/>
      <c r="C51" s="88"/>
      <c r="D51" s="88"/>
      <c r="E51" s="89"/>
      <c r="F51" s="90"/>
      <c r="G51" s="91"/>
      <c r="H51" s="31"/>
    </row>
    <row r="52" spans="1:10" s="60" customFormat="1" ht="15.75" x14ac:dyDescent="0.2">
      <c r="A52" s="72"/>
      <c r="B52" s="92" t="s">
        <v>130</v>
      </c>
      <c r="C52" s="80"/>
      <c r="D52" s="81" t="s">
        <v>41</v>
      </c>
      <c r="E52" s="80"/>
      <c r="F52" s="80"/>
      <c r="G52" s="71" t="s">
        <v>29</v>
      </c>
      <c r="H52" s="72"/>
    </row>
    <row r="53" spans="1:10" s="61" customFormat="1" ht="15.75" x14ac:dyDescent="0.2">
      <c r="A53" s="73"/>
      <c r="B53" s="93" t="s">
        <v>33</v>
      </c>
      <c r="C53" s="80"/>
      <c r="D53" s="82" t="s">
        <v>42</v>
      </c>
      <c r="E53" s="80"/>
      <c r="F53" s="83"/>
      <c r="G53" s="84" t="s">
        <v>30</v>
      </c>
      <c r="H53" s="72"/>
    </row>
    <row r="54" spans="1:10" s="61" customFormat="1" ht="14.65" customHeight="1" x14ac:dyDescent="0.2">
      <c r="A54" s="73"/>
      <c r="B54" s="94" t="s">
        <v>28</v>
      </c>
      <c r="C54" s="80"/>
      <c r="D54" s="85" t="s">
        <v>43</v>
      </c>
      <c r="E54" s="80"/>
      <c r="F54" s="86"/>
      <c r="G54" s="87" t="s">
        <v>20</v>
      </c>
      <c r="H54" s="72"/>
    </row>
    <row r="55" spans="1:10" s="61" customFormat="1" ht="14.65" customHeight="1" x14ac:dyDescent="0.2">
      <c r="A55" s="73"/>
      <c r="B55" s="80"/>
      <c r="C55" s="85"/>
      <c r="D55" s="80"/>
      <c r="E55" s="85"/>
      <c r="F55" s="86"/>
      <c r="G55" s="86"/>
      <c r="H55" s="77"/>
      <c r="I55" s="72"/>
    </row>
    <row r="56" spans="1:10" s="61" customFormat="1" ht="14.65" customHeight="1" x14ac:dyDescent="0.2">
      <c r="A56" s="73"/>
      <c r="B56" s="80"/>
      <c r="C56" s="85"/>
      <c r="D56" s="80"/>
      <c r="E56" s="85"/>
      <c r="F56" s="86"/>
      <c r="G56" s="86"/>
      <c r="H56" s="77"/>
      <c r="I56" s="72"/>
    </row>
    <row r="57" spans="1:10" s="61" customFormat="1" ht="14.65" customHeight="1" x14ac:dyDescent="0.25">
      <c r="A57" s="73"/>
      <c r="B57" s="80"/>
      <c r="C57" s="80"/>
      <c r="D57" s="80"/>
      <c r="E57" s="80"/>
      <c r="F57" s="86"/>
      <c r="G57" s="86"/>
      <c r="H57" s="74"/>
      <c r="I57" s="72"/>
    </row>
    <row r="58" spans="1:10" s="61" customFormat="1" ht="14.65" customHeight="1" x14ac:dyDescent="0.2">
      <c r="A58" s="73"/>
      <c r="B58" s="80"/>
      <c r="C58" s="80"/>
      <c r="D58" s="86"/>
      <c r="E58" s="80"/>
      <c r="F58" s="80"/>
      <c r="G58" s="80"/>
      <c r="H58" s="72"/>
    </row>
    <row r="59" spans="1:10" s="60" customFormat="1" ht="14.65" customHeight="1" x14ac:dyDescent="0.2">
      <c r="A59" s="72"/>
      <c r="B59" s="80"/>
      <c r="C59" s="71" t="s">
        <v>23</v>
      </c>
      <c r="D59" s="86"/>
      <c r="E59" s="80"/>
      <c r="F59" s="71" t="s">
        <v>46</v>
      </c>
      <c r="G59" s="80"/>
      <c r="H59" s="72"/>
    </row>
    <row r="60" spans="1:10" s="61" customFormat="1" ht="14.65" customHeight="1" x14ac:dyDescent="0.25">
      <c r="A60" s="73"/>
      <c r="B60" s="80"/>
      <c r="C60" s="84" t="s">
        <v>24</v>
      </c>
      <c r="D60" s="80"/>
      <c r="E60" s="80"/>
      <c r="F60" s="84" t="s">
        <v>47</v>
      </c>
      <c r="G60" s="80"/>
      <c r="H60" s="76"/>
      <c r="I60" s="63"/>
      <c r="J60" s="63"/>
    </row>
    <row r="61" spans="1:10" s="61" customFormat="1" ht="14.65" customHeight="1" x14ac:dyDescent="0.25">
      <c r="A61" s="73"/>
      <c r="B61" s="80"/>
      <c r="C61" s="87" t="s">
        <v>31</v>
      </c>
      <c r="D61" s="80"/>
      <c r="E61" s="80"/>
      <c r="F61" s="87" t="s">
        <v>21</v>
      </c>
      <c r="G61" s="80"/>
      <c r="H61" s="72"/>
    </row>
    <row r="62" spans="1:10" x14ac:dyDescent="0.25">
      <c r="A62" s="68"/>
      <c r="B62" s="68"/>
      <c r="C62" s="69"/>
      <c r="D62" s="17"/>
      <c r="E62" s="13"/>
      <c r="F62" s="31"/>
      <c r="G62" s="68"/>
      <c r="H62" s="68"/>
    </row>
    <row r="63" spans="1:10" x14ac:dyDescent="0.25">
      <c r="B63" s="35"/>
      <c r="D63" s="13"/>
      <c r="E63" s="31"/>
      <c r="F63"/>
      <c r="G63"/>
      <c r="H63"/>
    </row>
    <row r="64" spans="1:10" x14ac:dyDescent="0.25">
      <c r="B64" s="35"/>
      <c r="D64" s="18"/>
      <c r="E64" s="18"/>
      <c r="H64" s="31"/>
    </row>
    <row r="65" spans="2:8" x14ac:dyDescent="0.25">
      <c r="B65" s="35"/>
      <c r="E65" s="40"/>
      <c r="H65" s="31"/>
    </row>
    <row r="66" spans="2:8" x14ac:dyDescent="0.25">
      <c r="B66" s="35"/>
      <c r="E66" s="40"/>
      <c r="H66" s="31"/>
    </row>
    <row r="67" spans="2:8" x14ac:dyDescent="0.25">
      <c r="B67" s="35"/>
      <c r="E67" s="40"/>
      <c r="G67" s="14"/>
      <c r="H67" s="31"/>
    </row>
    <row r="68" spans="2:8" x14ac:dyDescent="0.25">
      <c r="B68" s="35"/>
      <c r="D68"/>
      <c r="E68" s="14"/>
      <c r="F68" s="15"/>
      <c r="G68" s="14"/>
      <c r="H68" s="31"/>
    </row>
    <row r="69" spans="2:8" ht="15.75" customHeight="1" x14ac:dyDescent="0.25">
      <c r="B69" s="35"/>
      <c r="C69" s="35"/>
      <c r="D69" s="33"/>
      <c r="E69" s="30"/>
      <c r="F69" s="33"/>
      <c r="G69" s="34"/>
      <c r="H69" s="31"/>
    </row>
    <row r="70" spans="2:8" x14ac:dyDescent="0.25">
      <c r="B70" s="35"/>
      <c r="C70" s="35"/>
      <c r="D70" s="33"/>
      <c r="E70" s="30"/>
      <c r="F70" s="33"/>
      <c r="G70" s="34"/>
      <c r="H70" s="31"/>
    </row>
    <row r="71" spans="2:8" x14ac:dyDescent="0.25">
      <c r="B71" s="35"/>
      <c r="C71" s="35"/>
      <c r="D71" s="33"/>
      <c r="E71" s="30"/>
      <c r="F71" s="33"/>
      <c r="G71" s="34"/>
      <c r="H71" s="31"/>
    </row>
    <row r="72" spans="2:8" x14ac:dyDescent="0.25">
      <c r="B72" s="35"/>
      <c r="C72" s="35"/>
      <c r="D72" s="33"/>
      <c r="E72" s="30"/>
      <c r="F72" s="33"/>
      <c r="G72" s="34"/>
      <c r="H72" s="31"/>
    </row>
    <row r="73" spans="2:8" x14ac:dyDescent="0.25">
      <c r="B73" s="35"/>
      <c r="C73" s="35"/>
      <c r="D73" s="33"/>
      <c r="E73" s="30"/>
      <c r="F73" s="33"/>
      <c r="G73" s="34"/>
      <c r="H73" s="31"/>
    </row>
    <row r="74" spans="2:8" x14ac:dyDescent="0.25">
      <c r="B74" s="35"/>
      <c r="C74" s="35"/>
      <c r="D74" s="33"/>
      <c r="E74" s="30"/>
      <c r="F74" s="33"/>
      <c r="G74" s="34"/>
      <c r="H74" s="31"/>
    </row>
    <row r="75" spans="2:8" x14ac:dyDescent="0.25">
      <c r="B75" s="35"/>
      <c r="C75" s="35"/>
      <c r="D75" s="33"/>
      <c r="E75" s="30"/>
      <c r="F75" s="33"/>
      <c r="G75" s="34"/>
      <c r="H75" s="31"/>
    </row>
    <row r="76" spans="2:8" x14ac:dyDescent="0.25">
      <c r="B76" s="35"/>
      <c r="C76" s="35"/>
      <c r="D76" s="33"/>
      <c r="E76" s="30"/>
      <c r="F76" s="33"/>
      <c r="G76" s="34"/>
      <c r="H76" s="31"/>
    </row>
    <row r="77" spans="2:8" x14ac:dyDescent="0.25">
      <c r="B77" s="35"/>
      <c r="C77" s="35"/>
      <c r="D77" s="33"/>
      <c r="E77" s="30"/>
      <c r="F77" s="33"/>
      <c r="G77" s="34"/>
      <c r="H77" s="31"/>
    </row>
    <row r="78" spans="2:8" x14ac:dyDescent="0.25">
      <c r="B78" s="35"/>
      <c r="C78" s="35"/>
      <c r="D78" s="33"/>
      <c r="E78" s="30"/>
      <c r="F78" s="33"/>
      <c r="G78" s="34"/>
      <c r="H78" s="31"/>
    </row>
    <row r="79" spans="2:8" x14ac:dyDescent="0.25">
      <c r="B79" s="35"/>
      <c r="C79" s="35"/>
      <c r="D79" s="33"/>
      <c r="E79" s="30"/>
      <c r="F79" s="33"/>
      <c r="G79" s="34"/>
      <c r="H79" s="31"/>
    </row>
    <row r="80" spans="2:8" x14ac:dyDescent="0.25">
      <c r="B80" s="35"/>
      <c r="C80" s="35"/>
      <c r="D80" s="33"/>
      <c r="E80" s="30"/>
      <c r="F80" s="33"/>
      <c r="G80" s="34"/>
      <c r="H80" s="31"/>
    </row>
    <row r="81" spans="2:8" x14ac:dyDescent="0.25">
      <c r="B81" s="35"/>
      <c r="C81" s="35"/>
      <c r="D81" s="33"/>
      <c r="E81" s="30"/>
      <c r="F81" s="33"/>
      <c r="G81" s="34"/>
      <c r="H81" s="31"/>
    </row>
    <row r="82" spans="2:8" x14ac:dyDescent="0.25">
      <c r="B82" s="35"/>
      <c r="C82" s="35"/>
      <c r="D82" s="33"/>
      <c r="E82" s="30"/>
      <c r="F82" s="33"/>
      <c r="G82" s="34"/>
      <c r="H82" s="31"/>
    </row>
    <row r="83" spans="2:8" x14ac:dyDescent="0.25">
      <c r="B83" s="35"/>
      <c r="C83" s="35"/>
      <c r="D83" s="33"/>
      <c r="E83" s="30"/>
      <c r="F83" s="33"/>
      <c r="G83" s="34"/>
      <c r="H83" s="31"/>
    </row>
    <row r="84" spans="2:8" x14ac:dyDescent="0.25">
      <c r="B84" s="35"/>
      <c r="C84" s="35"/>
      <c r="D84" s="33"/>
      <c r="E84" s="30"/>
      <c r="F84" s="33"/>
      <c r="G84" s="34"/>
      <c r="H84" s="31"/>
    </row>
    <row r="85" spans="2:8" x14ac:dyDescent="0.25">
      <c r="B85" s="35"/>
      <c r="C85" s="35"/>
      <c r="D85" s="33"/>
      <c r="E85" s="30"/>
      <c r="F85" s="33"/>
      <c r="G85" s="34"/>
      <c r="H85" s="31"/>
    </row>
    <row r="86" spans="2:8" x14ac:dyDescent="0.25">
      <c r="B86" s="35"/>
      <c r="C86" s="35"/>
      <c r="D86" s="33"/>
      <c r="E86" s="30"/>
      <c r="F86" s="33"/>
      <c r="G86" s="34"/>
      <c r="H86" s="31"/>
    </row>
    <row r="87" spans="2:8" x14ac:dyDescent="0.25">
      <c r="B87" s="35"/>
      <c r="C87" s="35"/>
      <c r="D87" s="33"/>
      <c r="E87" s="30"/>
      <c r="F87" s="33"/>
      <c r="G87" s="34"/>
      <c r="H87" s="31"/>
    </row>
    <row r="88" spans="2:8" x14ac:dyDescent="0.25">
      <c r="B88" s="35"/>
      <c r="C88" s="35"/>
      <c r="D88" s="33"/>
      <c r="E88" s="30"/>
      <c r="F88" s="33"/>
      <c r="G88" s="34"/>
      <c r="H88" s="31"/>
    </row>
    <row r="89" spans="2:8" x14ac:dyDescent="0.25">
      <c r="B89" s="35"/>
      <c r="C89" s="35"/>
      <c r="D89" s="33"/>
      <c r="E89" s="30"/>
      <c r="F89" s="33"/>
      <c r="G89" s="34"/>
      <c r="H89" s="31"/>
    </row>
    <row r="90" spans="2:8" x14ac:dyDescent="0.25">
      <c r="B90" s="35"/>
      <c r="C90" s="35"/>
      <c r="D90" s="33"/>
      <c r="E90" s="30"/>
      <c r="F90" s="33"/>
      <c r="G90" s="34"/>
      <c r="H90" s="31"/>
    </row>
    <row r="91" spans="2:8" x14ac:dyDescent="0.25">
      <c r="B91" s="35"/>
      <c r="C91" s="35"/>
      <c r="D91" s="33"/>
      <c r="E91" s="30"/>
      <c r="F91" s="33"/>
      <c r="G91" s="34"/>
      <c r="H91" s="31"/>
    </row>
    <row r="92" spans="2:8" x14ac:dyDescent="0.25">
      <c r="B92" s="35"/>
      <c r="C92" s="35"/>
      <c r="D92" s="33"/>
      <c r="E92" s="30"/>
      <c r="F92" s="33"/>
      <c r="G92" s="34"/>
      <c r="H92" s="31"/>
    </row>
    <row r="93" spans="2:8" x14ac:dyDescent="0.25">
      <c r="B93" s="35"/>
      <c r="C93" s="35"/>
      <c r="D93" s="33"/>
      <c r="E93" s="30"/>
      <c r="F93" s="33"/>
      <c r="G93" s="34"/>
      <c r="H93" s="31"/>
    </row>
    <row r="94" spans="2:8" x14ac:dyDescent="0.25">
      <c r="B94" s="35"/>
      <c r="C94" s="35"/>
      <c r="D94" s="33"/>
      <c r="E94" s="30"/>
      <c r="F94" s="33"/>
      <c r="G94" s="34"/>
      <c r="H94" s="31"/>
    </row>
    <row r="95" spans="2:8" x14ac:dyDescent="0.25">
      <c r="B95" s="35"/>
      <c r="C95" s="35"/>
      <c r="D95" s="33"/>
      <c r="E95" s="30"/>
      <c r="F95" s="33"/>
      <c r="G95" s="34"/>
      <c r="H95" s="31"/>
    </row>
    <row r="96" spans="2:8" x14ac:dyDescent="0.25">
      <c r="B96" s="35"/>
      <c r="C96" s="35"/>
      <c r="D96" s="33"/>
      <c r="E96" s="30"/>
      <c r="F96" s="33"/>
      <c r="G96" s="34"/>
      <c r="H96" s="31"/>
    </row>
    <row r="97" spans="2:8" x14ac:dyDescent="0.25">
      <c r="B97" s="35"/>
      <c r="C97" s="35"/>
      <c r="D97" s="33"/>
      <c r="E97" s="30"/>
      <c r="F97" s="33"/>
      <c r="G97" s="34"/>
      <c r="H97" s="31"/>
    </row>
    <row r="98" spans="2:8" x14ac:dyDescent="0.25">
      <c r="B98" s="35"/>
      <c r="C98" s="35"/>
      <c r="D98" s="33"/>
      <c r="E98" s="30"/>
      <c r="F98" s="33"/>
      <c r="G98" s="34"/>
      <c r="H98" s="31"/>
    </row>
    <row r="99" spans="2:8" x14ac:dyDescent="0.25">
      <c r="B99" s="35"/>
      <c r="C99" s="35"/>
      <c r="D99" s="33"/>
      <c r="E99" s="30"/>
      <c r="F99" s="33"/>
      <c r="G99" s="34"/>
      <c r="H99" s="31"/>
    </row>
    <row r="100" spans="2:8" x14ac:dyDescent="0.25">
      <c r="B100" s="35"/>
      <c r="C100" s="35"/>
      <c r="D100" s="33"/>
      <c r="E100" s="30"/>
      <c r="F100" s="33"/>
      <c r="G100" s="34"/>
      <c r="H100" s="31"/>
    </row>
    <row r="101" spans="2:8" x14ac:dyDescent="0.25">
      <c r="B101" s="35"/>
      <c r="C101" s="35"/>
      <c r="D101" s="33"/>
      <c r="E101" s="30"/>
      <c r="F101" s="33"/>
      <c r="G101" s="34"/>
      <c r="H101" s="31"/>
    </row>
    <row r="102" spans="2:8" x14ac:dyDescent="0.25">
      <c r="B102" s="35"/>
      <c r="C102" s="35"/>
      <c r="D102" s="33"/>
      <c r="E102" s="30"/>
      <c r="F102" s="33"/>
      <c r="G102" s="34"/>
      <c r="H102" s="31"/>
    </row>
    <row r="103" spans="2:8" x14ac:dyDescent="0.25">
      <c r="B103" s="35"/>
      <c r="C103" s="35"/>
      <c r="D103" s="33"/>
      <c r="E103" s="30"/>
      <c r="F103" s="33"/>
      <c r="G103" s="34"/>
      <c r="H103" s="31"/>
    </row>
    <row r="104" spans="2:8" x14ac:dyDescent="0.25">
      <c r="B104" s="35"/>
      <c r="C104" s="35"/>
      <c r="D104" s="33"/>
      <c r="E104" s="30"/>
      <c r="F104" s="33"/>
      <c r="G104" s="34"/>
      <c r="H104" s="31"/>
    </row>
    <row r="105" spans="2:8" x14ac:dyDescent="0.25">
      <c r="B105" s="35"/>
      <c r="C105" s="35"/>
      <c r="D105" s="33"/>
      <c r="E105" s="30"/>
      <c r="F105" s="33"/>
      <c r="G105" s="34"/>
      <c r="H105" s="31"/>
    </row>
    <row r="106" spans="2:8" x14ac:dyDescent="0.25">
      <c r="B106" s="35"/>
      <c r="C106" s="35"/>
      <c r="D106" s="33"/>
      <c r="E106" s="30"/>
      <c r="F106" s="33"/>
      <c r="G106" s="34"/>
      <c r="H106" s="31"/>
    </row>
    <row r="107" spans="2:8" x14ac:dyDescent="0.25">
      <c r="B107" s="35"/>
      <c r="C107" s="35"/>
      <c r="D107" s="33"/>
      <c r="E107" s="30"/>
      <c r="F107" s="33"/>
      <c r="G107" s="34"/>
      <c r="H107" s="31"/>
    </row>
    <row r="108" spans="2:8" x14ac:dyDescent="0.25">
      <c r="B108" s="35"/>
      <c r="C108" s="35"/>
      <c r="D108" s="33"/>
      <c r="E108" s="30"/>
      <c r="F108" s="33"/>
      <c r="G108" s="34"/>
      <c r="H108" s="31"/>
    </row>
    <row r="109" spans="2:8" x14ac:dyDescent="0.25">
      <c r="B109" s="35"/>
      <c r="C109" s="35"/>
      <c r="D109" s="33"/>
      <c r="E109" s="30"/>
      <c r="F109" s="33"/>
      <c r="G109" s="34"/>
      <c r="H109" s="31"/>
    </row>
    <row r="110" spans="2:8" x14ac:dyDescent="0.25">
      <c r="B110" s="35"/>
      <c r="C110" s="35"/>
      <c r="D110" s="33"/>
      <c r="E110" s="30"/>
      <c r="F110" s="33"/>
      <c r="G110" s="34"/>
      <c r="H110" s="31"/>
    </row>
    <row r="111" spans="2:8" x14ac:dyDescent="0.25">
      <c r="B111" s="35"/>
      <c r="C111" s="35"/>
      <c r="D111" s="33"/>
      <c r="E111" s="30"/>
      <c r="F111" s="33"/>
      <c r="G111" s="34"/>
      <c r="H111" s="31"/>
    </row>
    <row r="112" spans="2:8" x14ac:dyDescent="0.25">
      <c r="B112" s="35"/>
      <c r="C112" s="35"/>
      <c r="D112" s="33"/>
      <c r="E112" s="30"/>
      <c r="F112" s="33"/>
      <c r="G112" s="34"/>
      <c r="H112" s="31"/>
    </row>
    <row r="113" spans="2:8" x14ac:dyDescent="0.25">
      <c r="B113" s="35"/>
      <c r="C113" s="35"/>
      <c r="D113" s="33"/>
      <c r="E113" s="30"/>
      <c r="F113" s="33"/>
      <c r="G113" s="34"/>
      <c r="H113" s="31"/>
    </row>
    <row r="114" spans="2:8" x14ac:dyDescent="0.25">
      <c r="B114" s="35"/>
      <c r="C114" s="35"/>
      <c r="D114" s="33"/>
      <c r="E114" s="30"/>
      <c r="F114" s="33"/>
      <c r="G114" s="34"/>
      <c r="H114" s="31"/>
    </row>
    <row r="115" spans="2:8" x14ac:dyDescent="0.25">
      <c r="B115" s="35"/>
      <c r="C115" s="35"/>
      <c r="D115" s="33"/>
      <c r="E115" s="30"/>
      <c r="F115" s="33"/>
      <c r="G115" s="34"/>
      <c r="H115" s="31"/>
    </row>
    <row r="116" spans="2:8" x14ac:dyDescent="0.25">
      <c r="B116" s="35"/>
      <c r="C116" s="35"/>
      <c r="D116" s="33"/>
      <c r="E116" s="30"/>
      <c r="F116" s="33"/>
      <c r="G116" s="34"/>
      <c r="H116" s="31"/>
    </row>
    <row r="117" spans="2:8" x14ac:dyDescent="0.25">
      <c r="B117" s="35"/>
      <c r="C117" s="35"/>
      <c r="D117" s="33"/>
      <c r="E117" s="30"/>
      <c r="F117" s="33"/>
      <c r="G117" s="34"/>
      <c r="H117" s="31"/>
    </row>
    <row r="118" spans="2:8" x14ac:dyDescent="0.25">
      <c r="B118" s="35"/>
      <c r="C118" s="35"/>
      <c r="D118" s="33"/>
      <c r="E118" s="30"/>
      <c r="F118" s="33"/>
      <c r="G118" s="34"/>
      <c r="H118" s="31"/>
    </row>
    <row r="119" spans="2:8" x14ac:dyDescent="0.25">
      <c r="B119" s="35"/>
      <c r="C119" s="35"/>
      <c r="D119" s="33"/>
      <c r="E119" s="30"/>
      <c r="F119" s="33"/>
      <c r="G119" s="34"/>
      <c r="H119" s="31"/>
    </row>
    <row r="120" spans="2:8" x14ac:dyDescent="0.25">
      <c r="B120" s="35"/>
      <c r="C120" s="35"/>
      <c r="D120" s="33"/>
      <c r="E120" s="30"/>
      <c r="F120" s="33"/>
      <c r="G120" s="34"/>
      <c r="H120" s="31"/>
    </row>
    <row r="121" spans="2:8" x14ac:dyDescent="0.25">
      <c r="B121" s="35"/>
      <c r="C121" s="35"/>
      <c r="D121" s="33"/>
      <c r="E121" s="30"/>
      <c r="F121" s="33"/>
      <c r="G121" s="34"/>
      <c r="H121" s="31"/>
    </row>
    <row r="122" spans="2:8" x14ac:dyDescent="0.25">
      <c r="B122" s="35"/>
      <c r="C122" s="35"/>
      <c r="D122" s="33"/>
      <c r="E122" s="30"/>
      <c r="F122" s="33"/>
      <c r="G122" s="34"/>
      <c r="H122" s="31"/>
    </row>
    <row r="123" spans="2:8" x14ac:dyDescent="0.25">
      <c r="B123" s="35"/>
      <c r="C123" s="35"/>
      <c r="D123" s="33"/>
      <c r="E123" s="30"/>
      <c r="F123" s="33"/>
      <c r="G123" s="34"/>
      <c r="H123" s="31"/>
    </row>
    <row r="124" spans="2:8" x14ac:dyDescent="0.25">
      <c r="B124" s="35"/>
      <c r="C124" s="35"/>
      <c r="D124" s="33"/>
      <c r="E124" s="30"/>
      <c r="F124" s="33"/>
      <c r="G124" s="34"/>
      <c r="H124" s="31"/>
    </row>
    <row r="125" spans="2:8" x14ac:dyDescent="0.25">
      <c r="B125" s="35"/>
      <c r="C125" s="35"/>
      <c r="D125" s="33"/>
      <c r="E125" s="30"/>
      <c r="F125" s="33"/>
      <c r="G125" s="34"/>
      <c r="H125" s="31"/>
    </row>
    <row r="126" spans="2:8" x14ac:dyDescent="0.25">
      <c r="B126" s="35"/>
      <c r="C126" s="35"/>
      <c r="D126" s="33"/>
      <c r="E126" s="30"/>
      <c r="F126" s="33"/>
      <c r="G126" s="34"/>
      <c r="H126" s="31"/>
    </row>
    <row r="127" spans="2:8" x14ac:dyDescent="0.25">
      <c r="B127" s="35"/>
      <c r="C127" s="35"/>
      <c r="D127" s="33"/>
      <c r="E127" s="30"/>
      <c r="F127" s="33"/>
      <c r="G127" s="34"/>
      <c r="H127" s="31"/>
    </row>
    <row r="128" spans="2:8" x14ac:dyDescent="0.25">
      <c r="B128" s="35"/>
      <c r="C128" s="35"/>
      <c r="D128" s="33"/>
      <c r="E128" s="30"/>
      <c r="F128" s="33"/>
      <c r="G128" s="34"/>
      <c r="H128" s="31"/>
    </row>
    <row r="129" spans="2:8" x14ac:dyDescent="0.25">
      <c r="B129" s="35"/>
      <c r="C129" s="35"/>
      <c r="D129" s="33"/>
      <c r="E129" s="30"/>
      <c r="F129" s="33"/>
      <c r="G129" s="34"/>
      <c r="H129" s="31"/>
    </row>
    <row r="130" spans="2:8" x14ac:dyDescent="0.25">
      <c r="B130" s="35"/>
      <c r="C130" s="35"/>
      <c r="D130" s="33"/>
      <c r="E130" s="30"/>
      <c r="F130" s="33"/>
      <c r="G130" s="34"/>
      <c r="H130" s="31"/>
    </row>
    <row r="131" spans="2:8" x14ac:dyDescent="0.25">
      <c r="B131" s="35"/>
      <c r="C131" s="35"/>
      <c r="D131" s="33"/>
      <c r="E131" s="30"/>
      <c r="F131" s="33"/>
      <c r="G131" s="34"/>
      <c r="H131" s="31"/>
    </row>
    <row r="132" spans="2:8" x14ac:dyDescent="0.25">
      <c r="B132" s="35"/>
      <c r="C132" s="35"/>
      <c r="D132" s="33"/>
      <c r="E132" s="30"/>
      <c r="F132" s="33"/>
      <c r="G132" s="34"/>
      <c r="H132" s="31"/>
    </row>
    <row r="133" spans="2:8" x14ac:dyDescent="0.25">
      <c r="B133" s="35"/>
      <c r="C133" s="35"/>
      <c r="D133" s="33"/>
      <c r="E133" s="30"/>
      <c r="F133" s="33"/>
      <c r="G133" s="34"/>
      <c r="H133" s="31"/>
    </row>
    <row r="134" spans="2:8" x14ac:dyDescent="0.25">
      <c r="B134" s="35"/>
      <c r="C134" s="35"/>
      <c r="D134" s="33"/>
      <c r="E134" s="30"/>
      <c r="F134" s="33"/>
      <c r="G134" s="34"/>
      <c r="H134" s="31"/>
    </row>
    <row r="135" spans="2:8" x14ac:dyDescent="0.25">
      <c r="B135" s="35"/>
      <c r="C135" s="35"/>
      <c r="D135" s="33"/>
      <c r="E135" s="30"/>
      <c r="F135" s="33"/>
      <c r="G135" s="34"/>
      <c r="H135" s="31"/>
    </row>
    <row r="136" spans="2:8" x14ac:dyDescent="0.25">
      <c r="B136" s="35"/>
      <c r="C136" s="35"/>
      <c r="D136" s="33"/>
      <c r="E136" s="30"/>
      <c r="F136" s="33"/>
      <c r="G136" s="34"/>
      <c r="H136" s="31"/>
    </row>
    <row r="137" spans="2:8" x14ac:dyDescent="0.25">
      <c r="B137" s="35"/>
      <c r="C137" s="35"/>
      <c r="D137" s="33"/>
      <c r="E137" s="30"/>
      <c r="F137" s="33"/>
      <c r="G137" s="34"/>
      <c r="H137" s="31"/>
    </row>
    <row r="138" spans="2:8" x14ac:dyDescent="0.25">
      <c r="B138" s="35"/>
      <c r="C138" s="35"/>
      <c r="D138" s="33"/>
      <c r="E138" s="30"/>
      <c r="F138" s="33"/>
      <c r="G138" s="34"/>
      <c r="H138" s="31"/>
    </row>
    <row r="139" spans="2:8" x14ac:dyDescent="0.25">
      <c r="B139" s="35"/>
      <c r="C139" s="35"/>
      <c r="D139" s="33"/>
      <c r="E139" s="30"/>
      <c r="F139" s="33"/>
      <c r="G139" s="34"/>
      <c r="H139" s="31"/>
    </row>
    <row r="140" spans="2:8" x14ac:dyDescent="0.25">
      <c r="B140" s="35"/>
      <c r="C140" s="35"/>
      <c r="D140" s="33"/>
      <c r="E140" s="30"/>
      <c r="F140" s="33"/>
      <c r="G140" s="34"/>
      <c r="H140" s="31"/>
    </row>
    <row r="141" spans="2:8" x14ac:dyDescent="0.25">
      <c r="B141" s="35"/>
      <c r="C141" s="35"/>
      <c r="D141" s="33"/>
      <c r="E141" s="30"/>
      <c r="F141" s="33"/>
      <c r="G141" s="34"/>
      <c r="H141" s="31"/>
    </row>
    <row r="142" spans="2:8" x14ac:dyDescent="0.25">
      <c r="B142" s="35"/>
      <c r="C142" s="35"/>
      <c r="D142" s="33"/>
      <c r="E142" s="30"/>
      <c r="F142" s="33"/>
      <c r="G142" s="34"/>
      <c r="H142" s="31"/>
    </row>
    <row r="143" spans="2:8" x14ac:dyDescent="0.25">
      <c r="B143" s="35"/>
      <c r="C143" s="35"/>
      <c r="D143" s="33"/>
      <c r="E143" s="30"/>
      <c r="F143" s="33"/>
      <c r="G143" s="34"/>
      <c r="H143" s="31"/>
    </row>
    <row r="144" spans="2:8" x14ac:dyDescent="0.25">
      <c r="B144" s="35"/>
      <c r="C144" s="35"/>
      <c r="D144" s="33"/>
      <c r="E144" s="30"/>
      <c r="F144" s="33"/>
      <c r="G144" s="34"/>
      <c r="H144" s="31"/>
    </row>
    <row r="145" spans="2:8" x14ac:dyDescent="0.25">
      <c r="B145" s="35"/>
      <c r="C145" s="35"/>
      <c r="D145" s="33"/>
      <c r="E145" s="30"/>
      <c r="F145" s="33"/>
      <c r="G145" s="34"/>
      <c r="H145" s="31"/>
    </row>
    <row r="146" spans="2:8" x14ac:dyDescent="0.25">
      <c r="B146" s="35"/>
      <c r="C146" s="35"/>
      <c r="D146" s="33"/>
      <c r="E146" s="30"/>
      <c r="F146" s="33"/>
      <c r="G146" s="34"/>
      <c r="H146" s="31"/>
    </row>
    <row r="147" spans="2:8" x14ac:dyDescent="0.25">
      <c r="B147" s="35"/>
      <c r="C147" s="35"/>
      <c r="D147" s="33"/>
      <c r="E147" s="30"/>
      <c r="F147" s="33"/>
      <c r="G147" s="34"/>
      <c r="H147" s="31"/>
    </row>
    <row r="148" spans="2:8" x14ac:dyDescent="0.25">
      <c r="B148" s="35"/>
      <c r="C148" s="35"/>
      <c r="D148" s="33"/>
      <c r="E148" s="30"/>
      <c r="F148" s="33"/>
      <c r="G148" s="34"/>
      <c r="H148" s="31"/>
    </row>
    <row r="149" spans="2:8" x14ac:dyDescent="0.25">
      <c r="B149" s="35"/>
      <c r="C149" s="35"/>
      <c r="D149" s="33"/>
      <c r="E149" s="30"/>
      <c r="F149" s="33"/>
      <c r="G149" s="34"/>
      <c r="H149" s="31"/>
    </row>
    <row r="150" spans="2:8" x14ac:dyDescent="0.25">
      <c r="B150" s="35"/>
      <c r="C150" s="35"/>
      <c r="D150" s="33"/>
      <c r="E150" s="30"/>
      <c r="F150" s="33"/>
      <c r="G150" s="34"/>
      <c r="H150" s="31"/>
    </row>
    <row r="151" spans="2:8" x14ac:dyDescent="0.25">
      <c r="B151" s="35"/>
      <c r="C151" s="35"/>
      <c r="D151" s="33"/>
      <c r="E151" s="30"/>
      <c r="F151" s="33"/>
      <c r="G151" s="34"/>
      <c r="H151" s="31"/>
    </row>
    <row r="152" spans="2:8" x14ac:dyDescent="0.25">
      <c r="B152" s="35"/>
      <c r="C152" s="35"/>
      <c r="D152" s="33"/>
      <c r="E152" s="30"/>
      <c r="F152" s="33"/>
      <c r="G152" s="34"/>
      <c r="H152" s="31"/>
    </row>
    <row r="153" spans="2:8" x14ac:dyDescent="0.25">
      <c r="B153" s="35"/>
      <c r="C153" s="35"/>
      <c r="D153" s="33"/>
      <c r="E153" s="30"/>
      <c r="F153" s="33"/>
      <c r="G153" s="34"/>
      <c r="H153" s="31"/>
    </row>
    <row r="154" spans="2:8" x14ac:dyDescent="0.25">
      <c r="B154" s="35"/>
      <c r="C154" s="35"/>
      <c r="D154" s="33"/>
      <c r="E154" s="30"/>
      <c r="F154" s="33"/>
      <c r="G154" s="34"/>
      <c r="H154" s="31"/>
    </row>
    <row r="155" spans="2:8" x14ac:dyDescent="0.25">
      <c r="B155" s="35"/>
      <c r="C155" s="35"/>
      <c r="D155" s="33"/>
      <c r="E155" s="30"/>
      <c r="F155" s="33"/>
      <c r="G155" s="34"/>
      <c r="H155" s="31"/>
    </row>
    <row r="156" spans="2:8" x14ac:dyDescent="0.25">
      <c r="B156" s="35"/>
      <c r="C156" s="35"/>
      <c r="D156" s="33"/>
      <c r="E156" s="30"/>
      <c r="F156" s="33"/>
      <c r="G156" s="34"/>
      <c r="H156" s="31"/>
    </row>
    <row r="157" spans="2:8" x14ac:dyDescent="0.25">
      <c r="B157" s="35"/>
      <c r="C157" s="35"/>
      <c r="D157" s="33"/>
      <c r="E157" s="30"/>
      <c r="F157" s="33"/>
      <c r="G157" s="34"/>
      <c r="H157" s="31"/>
    </row>
    <row r="158" spans="2:8" x14ac:dyDescent="0.25">
      <c r="B158" s="35"/>
      <c r="C158" s="35"/>
      <c r="D158" s="33"/>
      <c r="E158" s="30"/>
      <c r="F158" s="33"/>
      <c r="G158" s="34"/>
      <c r="H158" s="31"/>
    </row>
    <row r="159" spans="2:8" x14ac:dyDescent="0.25">
      <c r="B159" s="35"/>
      <c r="C159" s="35"/>
      <c r="D159" s="33"/>
      <c r="E159" s="30"/>
      <c r="F159" s="33"/>
      <c r="G159" s="34"/>
      <c r="H159" s="31"/>
    </row>
    <row r="160" spans="2:8" x14ac:dyDescent="0.25">
      <c r="B160" s="35"/>
      <c r="C160" s="35"/>
      <c r="D160" s="33"/>
      <c r="E160" s="30"/>
      <c r="F160" s="33"/>
      <c r="G160" s="34"/>
      <c r="H160" s="31"/>
    </row>
    <row r="161" spans="2:8" x14ac:dyDescent="0.25">
      <c r="B161" s="35"/>
      <c r="C161" s="35"/>
      <c r="D161" s="33"/>
      <c r="E161" s="30"/>
      <c r="F161" s="33"/>
      <c r="G161" s="34"/>
      <c r="H161" s="31"/>
    </row>
    <row r="162" spans="2:8" x14ac:dyDescent="0.25">
      <c r="B162" s="35"/>
      <c r="C162" s="35"/>
      <c r="D162" s="33"/>
      <c r="E162" s="30"/>
      <c r="F162" s="33"/>
      <c r="G162" s="34"/>
      <c r="H162" s="31"/>
    </row>
    <row r="163" spans="2:8" x14ac:dyDescent="0.25">
      <c r="B163" s="35"/>
      <c r="C163" s="35"/>
      <c r="D163" s="33"/>
      <c r="E163" s="30"/>
      <c r="F163" s="33"/>
      <c r="G163" s="34"/>
      <c r="H163" s="31"/>
    </row>
    <row r="164" spans="2:8" x14ac:dyDescent="0.25">
      <c r="B164" s="35"/>
      <c r="C164" s="35"/>
      <c r="D164" s="33"/>
      <c r="E164" s="30"/>
      <c r="F164" s="33"/>
      <c r="G164" s="34"/>
      <c r="H164" s="31"/>
    </row>
    <row r="165" spans="2:8" x14ac:dyDescent="0.25">
      <c r="B165" s="35"/>
      <c r="C165" s="35"/>
      <c r="D165" s="33"/>
      <c r="E165" s="30"/>
      <c r="F165" s="33"/>
      <c r="G165" s="34"/>
      <c r="H165" s="31"/>
    </row>
    <row r="166" spans="2:8" x14ac:dyDescent="0.25">
      <c r="B166" s="35"/>
      <c r="C166" s="35"/>
      <c r="D166" s="33"/>
      <c r="E166" s="30"/>
      <c r="F166" s="33"/>
      <c r="G166" s="34"/>
      <c r="H166" s="31"/>
    </row>
    <row r="167" spans="2:8" x14ac:dyDescent="0.25">
      <c r="B167" s="35"/>
      <c r="C167" s="35"/>
      <c r="D167" s="33"/>
      <c r="E167" s="30"/>
      <c r="F167" s="33"/>
      <c r="G167" s="34"/>
      <c r="H167" s="31"/>
    </row>
    <row r="168" spans="2:8" x14ac:dyDescent="0.25">
      <c r="B168" s="35"/>
      <c r="C168" s="35"/>
      <c r="D168" s="33"/>
      <c r="E168" s="30"/>
      <c r="F168" s="33"/>
      <c r="G168" s="34"/>
      <c r="H168" s="31"/>
    </row>
    <row r="169" spans="2:8" x14ac:dyDescent="0.25">
      <c r="B169" s="35"/>
      <c r="C169" s="35"/>
      <c r="D169" s="33"/>
      <c r="E169" s="30"/>
      <c r="F169" s="33"/>
      <c r="G169" s="34"/>
      <c r="H169" s="31"/>
    </row>
    <row r="170" spans="2:8" x14ac:dyDescent="0.25">
      <c r="B170" s="35"/>
      <c r="C170" s="35"/>
      <c r="D170" s="33"/>
      <c r="E170" s="30"/>
      <c r="F170" s="33"/>
      <c r="G170" s="34"/>
      <c r="H170" s="31"/>
    </row>
    <row r="171" spans="2:8" x14ac:dyDescent="0.25">
      <c r="B171" s="35"/>
      <c r="C171" s="35"/>
      <c r="D171" s="33"/>
      <c r="E171" s="30"/>
      <c r="F171" s="33"/>
      <c r="G171" s="34"/>
      <c r="H171" s="31"/>
    </row>
    <row r="172" spans="2:8" x14ac:dyDescent="0.25">
      <c r="B172" s="35"/>
      <c r="C172" s="35"/>
      <c r="D172" s="33"/>
      <c r="E172" s="30"/>
      <c r="F172" s="33"/>
      <c r="G172" s="34"/>
      <c r="H172" s="31"/>
    </row>
    <row r="173" spans="2:8" x14ac:dyDescent="0.25">
      <c r="B173" s="35"/>
      <c r="C173" s="35"/>
      <c r="D173" s="33"/>
      <c r="E173" s="30"/>
      <c r="F173" s="33"/>
      <c r="G173" s="34"/>
      <c r="H173" s="31"/>
    </row>
    <row r="174" spans="2:8" x14ac:dyDescent="0.25">
      <c r="B174" s="35"/>
      <c r="C174" s="35"/>
      <c r="D174" s="33"/>
      <c r="E174" s="30"/>
      <c r="F174" s="33"/>
      <c r="G174" s="34"/>
      <c r="H174" s="31"/>
    </row>
    <row r="175" spans="2:8" x14ac:dyDescent="0.25">
      <c r="B175" s="35"/>
      <c r="C175" s="35"/>
      <c r="D175" s="33"/>
      <c r="E175" s="30"/>
      <c r="F175" s="33"/>
      <c r="G175" s="34"/>
      <c r="H175" s="31"/>
    </row>
    <row r="176" spans="2:8" x14ac:dyDescent="0.25">
      <c r="B176" s="35"/>
      <c r="C176" s="35"/>
      <c r="D176" s="33"/>
      <c r="E176" s="30"/>
      <c r="F176" s="33"/>
      <c r="G176" s="34"/>
      <c r="H176" s="31"/>
    </row>
    <row r="177" spans="2:8" x14ac:dyDescent="0.25">
      <c r="B177" s="35"/>
      <c r="C177" s="35"/>
      <c r="D177" s="33"/>
      <c r="E177" s="30"/>
      <c r="F177" s="33"/>
      <c r="G177" s="34"/>
      <c r="H177" s="31"/>
    </row>
    <row r="178" spans="2:8" x14ac:dyDescent="0.25">
      <c r="B178" s="35"/>
      <c r="C178" s="35"/>
      <c r="D178" s="33"/>
      <c r="E178" s="30"/>
      <c r="F178" s="33"/>
      <c r="G178" s="34"/>
      <c r="H178" s="31"/>
    </row>
    <row r="179" spans="2:8" x14ac:dyDescent="0.25">
      <c r="B179" s="35"/>
      <c r="C179" s="35"/>
      <c r="D179" s="33"/>
      <c r="E179" s="30"/>
      <c r="F179" s="33"/>
      <c r="G179" s="34"/>
      <c r="H179" s="31"/>
    </row>
    <row r="180" spans="2:8" x14ac:dyDescent="0.25">
      <c r="B180" s="35"/>
      <c r="C180" s="35"/>
      <c r="D180" s="33"/>
      <c r="E180" s="30"/>
      <c r="F180" s="33"/>
      <c r="G180" s="34"/>
      <c r="H180" s="31"/>
    </row>
    <row r="181" spans="2:8" x14ac:dyDescent="0.25">
      <c r="B181" s="35"/>
      <c r="C181" s="35"/>
      <c r="D181" s="33"/>
      <c r="E181" s="30"/>
      <c r="F181" s="33"/>
      <c r="G181" s="34"/>
      <c r="H181" s="31"/>
    </row>
    <row r="182" spans="2:8" x14ac:dyDescent="0.25">
      <c r="B182" s="35"/>
      <c r="C182" s="35"/>
      <c r="D182" s="33"/>
      <c r="E182" s="30"/>
      <c r="F182" s="33"/>
      <c r="G182" s="34"/>
      <c r="H182" s="31"/>
    </row>
    <row r="183" spans="2:8" x14ac:dyDescent="0.25">
      <c r="B183" s="35"/>
      <c r="C183" s="35"/>
      <c r="D183" s="33"/>
      <c r="E183" s="30"/>
      <c r="F183" s="33"/>
      <c r="G183" s="34"/>
      <c r="H183" s="31"/>
    </row>
    <row r="184" spans="2:8" x14ac:dyDescent="0.25">
      <c r="B184" s="35"/>
      <c r="C184" s="35"/>
      <c r="D184" s="33"/>
      <c r="E184" s="30"/>
      <c r="F184" s="33"/>
      <c r="G184" s="34"/>
      <c r="H184" s="31"/>
    </row>
    <row r="185" spans="2:8" x14ac:dyDescent="0.25">
      <c r="B185" s="35"/>
      <c r="C185" s="35"/>
      <c r="D185" s="33"/>
      <c r="E185" s="30"/>
      <c r="F185" s="33"/>
      <c r="G185" s="34"/>
      <c r="H185" s="31"/>
    </row>
    <row r="186" spans="2:8" x14ac:dyDescent="0.25">
      <c r="B186" s="35"/>
      <c r="C186" s="35"/>
      <c r="D186" s="33"/>
      <c r="E186" s="30"/>
      <c r="F186" s="33"/>
      <c r="G186" s="34"/>
      <c r="H186" s="31"/>
    </row>
    <row r="187" spans="2:8" x14ac:dyDescent="0.25">
      <c r="B187" s="35"/>
      <c r="C187" s="35"/>
      <c r="D187" s="33"/>
      <c r="E187" s="30"/>
      <c r="F187" s="33"/>
      <c r="G187" s="34"/>
      <c r="H187" s="31"/>
    </row>
    <row r="188" spans="2:8" x14ac:dyDescent="0.25">
      <c r="B188" s="35"/>
      <c r="C188" s="35"/>
      <c r="D188" s="33"/>
      <c r="E188" s="30"/>
      <c r="F188" s="33"/>
      <c r="G188" s="34"/>
      <c r="H188" s="31"/>
    </row>
    <row r="189" spans="2:8" x14ac:dyDescent="0.25">
      <c r="B189" s="35"/>
      <c r="C189" s="35"/>
      <c r="D189" s="33"/>
      <c r="E189" s="30"/>
      <c r="F189" s="33"/>
      <c r="G189" s="34"/>
      <c r="H189" s="31"/>
    </row>
  </sheetData>
  <sheetProtection selectLockedCells="1" selectUnlockedCells="1"/>
  <mergeCells count="15">
    <mergeCell ref="A8:A9"/>
    <mergeCell ref="B46:H46"/>
    <mergeCell ref="B43:C43"/>
    <mergeCell ref="E43:F43"/>
    <mergeCell ref="H8:H9"/>
    <mergeCell ref="B2:H2"/>
    <mergeCell ref="B3:H3"/>
    <mergeCell ref="B5:H5"/>
    <mergeCell ref="B6:H6"/>
    <mergeCell ref="B8:B9"/>
    <mergeCell ref="C8:C9"/>
    <mergeCell ref="D8:D9"/>
    <mergeCell ref="E8:E9"/>
    <mergeCell ref="F8:F9"/>
    <mergeCell ref="G8:G9"/>
  </mergeCells>
  <conditionalFormatting sqref="B43:B45">
    <cfRule type="duplicateValues" dxfId="5" priority="12"/>
    <cfRule type="duplicateValues" dxfId="4" priority="13"/>
  </conditionalFormatting>
  <conditionalFormatting sqref="B10:B33 B40:B42">
    <cfRule type="duplicateValues" dxfId="3" priority="1"/>
    <cfRule type="duplicateValues" dxfId="2" priority="2"/>
  </conditionalFormatting>
  <printOptions horizontalCentered="1"/>
  <pageMargins left="0" right="0" top="0.55118110236220497" bottom="0.39370078740157499" header="0.31496062992126" footer="0.31496062992126"/>
  <pageSetup paperSize="258" orientation="landscape" r:id="rId1"/>
  <rowBreaks count="1" manualBreakCount="1">
    <brk id="44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N31"/>
  <sheetViews>
    <sheetView view="pageBreakPreview" zoomScale="115" zoomScaleNormal="115" zoomScaleSheetLayoutView="115" workbookViewId="0">
      <pane ySplit="9" topLeftCell="A10" activePane="bottomLeft" state="frozen"/>
      <selection pane="bottomLeft" activeCell="H19" sqref="H19"/>
    </sheetView>
  </sheetViews>
  <sheetFormatPr defaultColWidth="9.140625" defaultRowHeight="13.5" x14ac:dyDescent="0.25"/>
  <cols>
    <col min="1" max="1" width="14.7109375" style="23" customWidth="1"/>
    <col min="2" max="2" width="43.28515625" style="23" customWidth="1"/>
    <col min="3" max="3" width="14" style="23" customWidth="1"/>
    <col min="4" max="4" width="11.140625" style="23" customWidth="1"/>
    <col min="5" max="5" width="18" style="23" customWidth="1"/>
    <col min="6" max="6" width="11.7109375" style="23" customWidth="1"/>
    <col min="7" max="7" width="15" style="23" customWidth="1"/>
    <col min="8" max="8" width="16.28515625" style="23" customWidth="1"/>
    <col min="9" max="9" width="15.42578125" style="23" customWidth="1"/>
    <col min="10" max="16384" width="9.140625" style="23"/>
  </cols>
  <sheetData>
    <row r="1" spans="1:14" x14ac:dyDescent="0.25">
      <c r="A1" s="41" t="s">
        <v>16</v>
      </c>
    </row>
    <row r="2" spans="1:14" ht="15" x14ac:dyDescent="0.25">
      <c r="A2" s="139" t="s">
        <v>0</v>
      </c>
      <c r="B2" s="139"/>
      <c r="C2" s="139"/>
      <c r="D2" s="139"/>
      <c r="E2" s="139"/>
      <c r="F2" s="139"/>
      <c r="G2" s="139"/>
      <c r="H2" s="139"/>
      <c r="I2" s="139"/>
    </row>
    <row r="3" spans="1:14" ht="15" customHeight="1" x14ac:dyDescent="0.25">
      <c r="A3" s="140" t="s">
        <v>19</v>
      </c>
      <c r="B3" s="140"/>
      <c r="C3" s="140"/>
      <c r="D3" s="140"/>
      <c r="E3" s="140"/>
      <c r="F3" s="140"/>
      <c r="G3" s="140"/>
      <c r="H3" s="140"/>
      <c r="I3" s="140"/>
      <c r="J3" s="24"/>
      <c r="K3" s="24"/>
      <c r="L3" s="24"/>
      <c r="M3" s="24"/>
      <c r="N3" s="24"/>
    </row>
    <row r="4" spans="1:14" ht="16.899999999999999" customHeight="1" x14ac:dyDescent="0.25">
      <c r="A4" s="29"/>
      <c r="B4" s="29"/>
      <c r="C4" s="29"/>
      <c r="D4" s="29"/>
      <c r="E4" s="29"/>
      <c r="F4" s="29"/>
      <c r="G4" s="29"/>
      <c r="H4" s="29"/>
      <c r="I4" s="29"/>
      <c r="J4" s="24"/>
      <c r="K4" s="24"/>
      <c r="L4" s="24"/>
      <c r="M4" s="24"/>
      <c r="N4" s="24"/>
    </row>
    <row r="5" spans="1:14" ht="15" customHeight="1" x14ac:dyDescent="0.25">
      <c r="A5" s="141" t="s">
        <v>10</v>
      </c>
      <c r="B5" s="141"/>
      <c r="C5" s="141"/>
      <c r="D5" s="141"/>
      <c r="E5" s="141"/>
      <c r="F5" s="141"/>
      <c r="G5" s="141"/>
      <c r="H5" s="141"/>
      <c r="I5" s="141"/>
      <c r="J5" s="24"/>
      <c r="K5" s="24"/>
      <c r="L5" s="24"/>
      <c r="M5" s="24"/>
      <c r="N5" s="24"/>
    </row>
    <row r="6" spans="1:14" ht="15" customHeight="1" x14ac:dyDescent="0.25">
      <c r="A6" s="141" t="s">
        <v>48</v>
      </c>
      <c r="B6" s="141"/>
      <c r="C6" s="141"/>
      <c r="D6" s="141"/>
      <c r="E6" s="141"/>
      <c r="F6" s="141"/>
      <c r="G6" s="141"/>
      <c r="H6" s="141"/>
      <c r="I6" s="141"/>
      <c r="J6" s="24"/>
      <c r="K6" s="24"/>
      <c r="L6" s="24"/>
      <c r="M6" s="24"/>
      <c r="N6" s="24"/>
    </row>
    <row r="7" spans="1:14" ht="14.25" thickBot="1" x14ac:dyDescent="0.3">
      <c r="A7" s="42"/>
      <c r="B7" s="26"/>
      <c r="C7" s="26"/>
    </row>
    <row r="8" spans="1:14" ht="14.25" thickTop="1" x14ac:dyDescent="0.25">
      <c r="A8" s="156" t="s">
        <v>1</v>
      </c>
      <c r="B8" s="158" t="s">
        <v>4</v>
      </c>
      <c r="C8" s="158" t="s">
        <v>3</v>
      </c>
      <c r="D8" s="158" t="s">
        <v>5</v>
      </c>
      <c r="E8" s="158" t="s">
        <v>6</v>
      </c>
      <c r="F8" s="158" t="s">
        <v>18</v>
      </c>
      <c r="G8" s="158" t="s">
        <v>2</v>
      </c>
      <c r="H8" s="160" t="s">
        <v>8</v>
      </c>
      <c r="I8" s="162" t="s">
        <v>9</v>
      </c>
    </row>
    <row r="9" spans="1:14" x14ac:dyDescent="0.25">
      <c r="A9" s="157"/>
      <c r="B9" s="159"/>
      <c r="C9" s="159"/>
      <c r="D9" s="159"/>
      <c r="E9" s="159"/>
      <c r="F9" s="159"/>
      <c r="G9" s="159"/>
      <c r="H9" s="161"/>
      <c r="I9" s="163"/>
    </row>
    <row r="10" spans="1:14" s="135" customFormat="1" ht="53.25" customHeight="1" x14ac:dyDescent="0.25">
      <c r="A10" s="127">
        <v>2024021632</v>
      </c>
      <c r="B10" s="128" t="s">
        <v>115</v>
      </c>
      <c r="C10" s="129">
        <v>4000000</v>
      </c>
      <c r="D10" s="130" t="s">
        <v>116</v>
      </c>
      <c r="E10" s="131" t="s">
        <v>78</v>
      </c>
      <c r="F10" s="132" t="s">
        <v>25</v>
      </c>
      <c r="G10" s="129">
        <v>3985389.59</v>
      </c>
      <c r="H10" s="133" t="s">
        <v>117</v>
      </c>
      <c r="I10" s="134" t="s">
        <v>118</v>
      </c>
    </row>
    <row r="11" spans="1:14" s="135" customFormat="1" ht="36.75" customHeight="1" x14ac:dyDescent="0.25">
      <c r="A11" s="127">
        <v>2024053351</v>
      </c>
      <c r="B11" s="128" t="s">
        <v>119</v>
      </c>
      <c r="C11" s="129">
        <v>6000000</v>
      </c>
      <c r="D11" s="130" t="s">
        <v>120</v>
      </c>
      <c r="E11" s="131" t="s">
        <v>78</v>
      </c>
      <c r="F11" s="132" t="s">
        <v>25</v>
      </c>
      <c r="G11" s="129">
        <v>5995305.7000000002</v>
      </c>
      <c r="H11" s="133" t="s">
        <v>117</v>
      </c>
      <c r="I11" s="134" t="s">
        <v>121</v>
      </c>
    </row>
    <row r="12" spans="1:14" s="135" customFormat="1" ht="41.25" customHeight="1" x14ac:dyDescent="0.25">
      <c r="A12" s="136">
        <v>2024073884</v>
      </c>
      <c r="B12" s="128" t="s">
        <v>122</v>
      </c>
      <c r="C12" s="137">
        <v>1500000</v>
      </c>
      <c r="D12" s="130" t="s">
        <v>123</v>
      </c>
      <c r="E12" s="134" t="s">
        <v>124</v>
      </c>
      <c r="F12" s="138" t="s">
        <v>125</v>
      </c>
      <c r="G12" s="137">
        <v>1494983.8</v>
      </c>
      <c r="H12" s="133" t="s">
        <v>117</v>
      </c>
      <c r="I12" s="134" t="s">
        <v>126</v>
      </c>
    </row>
    <row r="13" spans="1:14" s="135" customFormat="1" ht="42.75" customHeight="1" x14ac:dyDescent="0.25">
      <c r="A13" s="136">
        <v>2024074068</v>
      </c>
      <c r="B13" s="128" t="s">
        <v>127</v>
      </c>
      <c r="C13" s="137">
        <v>2250000</v>
      </c>
      <c r="D13" s="130" t="s">
        <v>128</v>
      </c>
      <c r="E13" s="134" t="s">
        <v>44</v>
      </c>
      <c r="F13" s="138" t="s">
        <v>45</v>
      </c>
      <c r="G13" s="137">
        <v>2248164.4700000002</v>
      </c>
      <c r="H13" s="133" t="s">
        <v>65</v>
      </c>
      <c r="I13" s="134" t="s">
        <v>129</v>
      </c>
    </row>
    <row r="14" spans="1:14" ht="18.75" customHeight="1" x14ac:dyDescent="0.25">
      <c r="A14" s="155" t="s">
        <v>26</v>
      </c>
      <c r="B14" s="155"/>
      <c r="C14" s="96">
        <f>SUM(C10:C13)</f>
        <v>13750000</v>
      </c>
      <c r="D14" s="154" t="s">
        <v>27</v>
      </c>
      <c r="E14" s="154"/>
      <c r="F14" s="154"/>
      <c r="G14" s="97">
        <f>SUM(G10:G13)</f>
        <v>13723843.560000001</v>
      </c>
      <c r="H14" s="50"/>
      <c r="I14" s="51"/>
    </row>
    <row r="15" spans="1:14" x14ac:dyDescent="0.25">
      <c r="A15" s="25"/>
      <c r="B15" s="45"/>
      <c r="C15" s="46"/>
      <c r="D15" s="47"/>
      <c r="E15" s="24"/>
      <c r="F15" s="47"/>
      <c r="G15" s="48"/>
      <c r="H15" s="49"/>
      <c r="I15" s="25"/>
    </row>
    <row r="16" spans="1:14" ht="13.15" customHeight="1" x14ac:dyDescent="0.25">
      <c r="A16" s="153" t="s">
        <v>131</v>
      </c>
      <c r="B16" s="153"/>
      <c r="C16" s="153"/>
      <c r="D16" s="153"/>
      <c r="E16" s="153"/>
      <c r="F16" s="153"/>
      <c r="G16" s="153"/>
      <c r="H16" s="153"/>
      <c r="I16" s="153"/>
    </row>
    <row r="17" spans="1:10" x14ac:dyDescent="0.25">
      <c r="A17" s="153"/>
      <c r="B17" s="153"/>
      <c r="C17" s="153"/>
      <c r="D17" s="153"/>
      <c r="E17" s="153"/>
      <c r="F17" s="153"/>
      <c r="G17" s="153"/>
      <c r="H17" s="153"/>
      <c r="I17" s="153"/>
    </row>
    <row r="18" spans="1:10" x14ac:dyDescent="0.25">
      <c r="A18" s="67"/>
      <c r="B18" s="67"/>
      <c r="C18" s="67"/>
      <c r="D18" s="67"/>
    </row>
    <row r="20" spans="1:10" s="80" customFormat="1" ht="14.25" x14ac:dyDescent="0.2">
      <c r="B20" s="92" t="s">
        <v>32</v>
      </c>
      <c r="D20" s="81" t="s">
        <v>41</v>
      </c>
      <c r="H20" s="71" t="s">
        <v>29</v>
      </c>
    </row>
    <row r="21" spans="1:10" s="80" customFormat="1" ht="14.25" x14ac:dyDescent="0.2">
      <c r="B21" s="93" t="s">
        <v>33</v>
      </c>
      <c r="D21" s="82" t="s">
        <v>42</v>
      </c>
      <c r="G21" s="83"/>
      <c r="H21" s="84" t="s">
        <v>30</v>
      </c>
    </row>
    <row r="22" spans="1:10" s="80" customFormat="1" ht="14.65" customHeight="1" x14ac:dyDescent="0.2">
      <c r="B22" s="94" t="s">
        <v>28</v>
      </c>
      <c r="D22" s="85" t="s">
        <v>43</v>
      </c>
      <c r="G22" s="86"/>
      <c r="H22" s="87" t="s">
        <v>20</v>
      </c>
    </row>
    <row r="23" spans="1:10" s="80" customFormat="1" ht="14.65" customHeight="1" x14ac:dyDescent="0.2">
      <c r="C23" s="85"/>
      <c r="E23" s="85"/>
      <c r="F23" s="86"/>
      <c r="G23" s="86"/>
      <c r="H23" s="87"/>
    </row>
    <row r="24" spans="1:10" s="80" customFormat="1" ht="14.65" customHeight="1" x14ac:dyDescent="0.2">
      <c r="F24" s="86"/>
      <c r="G24" s="86"/>
      <c r="H24" s="86"/>
    </row>
    <row r="25" spans="1:10" s="80" customFormat="1" ht="14.65" customHeight="1" x14ac:dyDescent="0.2">
      <c r="D25" s="86"/>
    </row>
    <row r="26" spans="1:10" s="80" customFormat="1" ht="14.65" customHeight="1" x14ac:dyDescent="0.2">
      <c r="B26" s="71" t="s">
        <v>23</v>
      </c>
      <c r="C26" s="71"/>
      <c r="D26" s="86"/>
      <c r="F26" s="70" t="s">
        <v>46</v>
      </c>
    </row>
    <row r="27" spans="1:10" s="80" customFormat="1" ht="14.65" customHeight="1" x14ac:dyDescent="0.2">
      <c r="B27" s="84" t="s">
        <v>24</v>
      </c>
      <c r="C27" s="84"/>
      <c r="F27" s="53" t="s">
        <v>47</v>
      </c>
      <c r="H27" s="95"/>
      <c r="I27" s="95"/>
      <c r="J27" s="95"/>
    </row>
    <row r="28" spans="1:10" s="80" customFormat="1" ht="14.65" customHeight="1" x14ac:dyDescent="0.25">
      <c r="B28" s="87" t="s">
        <v>31</v>
      </c>
      <c r="C28" s="87"/>
      <c r="F28" s="107" t="s">
        <v>21</v>
      </c>
    </row>
    <row r="29" spans="1:10" s="80" customFormat="1" ht="14.65" customHeight="1" x14ac:dyDescent="0.2">
      <c r="A29" s="86"/>
      <c r="B29" s="85"/>
      <c r="D29" s="86"/>
      <c r="F29" s="85"/>
      <c r="G29" s="86"/>
      <c r="H29" s="86"/>
    </row>
    <row r="30" spans="1:10" ht="15" x14ac:dyDescent="0.25">
      <c r="B30" s="2"/>
      <c r="C30" s="43"/>
      <c r="D30" s="40"/>
      <c r="E30" s="11"/>
      <c r="F30" s="14"/>
      <c r="G30" s="27"/>
    </row>
    <row r="31" spans="1:10" ht="15" x14ac:dyDescent="0.25">
      <c r="B31" s="2"/>
      <c r="C31" s="2"/>
      <c r="D31" s="14"/>
      <c r="E31" s="15"/>
      <c r="F31" s="14"/>
      <c r="G31" s="27"/>
    </row>
  </sheetData>
  <sheetProtection selectLockedCells="1" selectUnlockedCells="1"/>
  <mergeCells count="16">
    <mergeCell ref="A16:I17"/>
    <mergeCell ref="D14:F14"/>
    <mergeCell ref="A14:B14"/>
    <mergeCell ref="A2:I2"/>
    <mergeCell ref="A3:I3"/>
    <mergeCell ref="A5:I5"/>
    <mergeCell ref="A6:I6"/>
    <mergeCell ref="A8:A9"/>
    <mergeCell ref="B8:B9"/>
    <mergeCell ref="C8:C9"/>
    <mergeCell ref="D8:D9"/>
    <mergeCell ref="E8:E9"/>
    <mergeCell ref="F8:F9"/>
    <mergeCell ref="G8:G9"/>
    <mergeCell ref="H8:H9"/>
    <mergeCell ref="I8:I9"/>
  </mergeCells>
  <conditionalFormatting sqref="A14">
    <cfRule type="duplicateValues" dxfId="1" priority="12"/>
  </conditionalFormatting>
  <conditionalFormatting sqref="A10:A11">
    <cfRule type="duplicateValues" dxfId="0" priority="1"/>
  </conditionalFormatting>
  <printOptions horizontalCentered="1"/>
  <pageMargins left="0.25" right="0.25" top="0.75" bottom="0.75" header="0.3" footer="0.3"/>
  <pageSetup paperSize="258" scale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N28"/>
  <sheetViews>
    <sheetView showGridLines="0" view="pageBreakPreview" zoomScale="130" zoomScaleNormal="130" zoomScaleSheetLayoutView="130" workbookViewId="0">
      <selection activeCell="D27" sqref="D27"/>
    </sheetView>
  </sheetViews>
  <sheetFormatPr defaultRowHeight="15" x14ac:dyDescent="0.25"/>
  <cols>
    <col min="1" max="1" width="10.7109375" customWidth="1"/>
    <col min="2" max="2" width="41.5703125" customWidth="1"/>
    <col min="3" max="3" width="14.5703125" customWidth="1"/>
    <col min="4" max="4" width="13" customWidth="1"/>
    <col min="5" max="5" width="16" customWidth="1"/>
    <col min="6" max="6" width="13.140625" customWidth="1"/>
    <col min="7" max="7" width="13.28515625" customWidth="1"/>
    <col min="8" max="8" width="9.7109375" bestFit="1" customWidth="1"/>
    <col min="9" max="9" width="14.85546875" customWidth="1"/>
  </cols>
  <sheetData>
    <row r="1" spans="1:14" x14ac:dyDescent="0.25">
      <c r="A1" s="5" t="s">
        <v>11</v>
      </c>
    </row>
    <row r="2" spans="1:14" x14ac:dyDescent="0.25">
      <c r="A2" s="139" t="s">
        <v>0</v>
      </c>
      <c r="B2" s="139"/>
      <c r="C2" s="139"/>
      <c r="D2" s="139"/>
      <c r="E2" s="139"/>
      <c r="F2" s="139"/>
      <c r="G2" s="139"/>
      <c r="H2" s="139"/>
      <c r="I2" s="139"/>
      <c r="J2" s="2"/>
      <c r="K2" s="2"/>
      <c r="L2" s="2"/>
      <c r="M2" s="2"/>
      <c r="N2" s="2"/>
    </row>
    <row r="3" spans="1:14" ht="15" customHeight="1" x14ac:dyDescent="0.25">
      <c r="A3" s="140" t="s">
        <v>19</v>
      </c>
      <c r="B3" s="140"/>
      <c r="C3" s="140"/>
      <c r="D3" s="140"/>
      <c r="E3" s="140"/>
      <c r="F3" s="140"/>
      <c r="G3" s="140"/>
      <c r="H3" s="140"/>
      <c r="I3" s="140"/>
      <c r="J3" s="3"/>
      <c r="K3" s="3"/>
      <c r="L3" s="3"/>
      <c r="M3" s="3"/>
      <c r="N3" s="3"/>
    </row>
    <row r="4" spans="1:14" ht="7.5" customHeight="1" x14ac:dyDescent="0.25">
      <c r="A4" s="29"/>
      <c r="B4" s="29"/>
      <c r="C4" s="29"/>
      <c r="D4" s="29"/>
      <c r="E4" s="29"/>
      <c r="F4" s="29"/>
      <c r="G4" s="29"/>
      <c r="H4" s="29"/>
      <c r="I4" s="29"/>
      <c r="J4" s="3"/>
      <c r="K4" s="3"/>
      <c r="L4" s="3"/>
      <c r="M4" s="3"/>
      <c r="N4" s="3"/>
    </row>
    <row r="5" spans="1:14" ht="15" customHeight="1" x14ac:dyDescent="0.25">
      <c r="A5" s="141" t="s">
        <v>10</v>
      </c>
      <c r="B5" s="141"/>
      <c r="C5" s="141"/>
      <c r="D5" s="141"/>
      <c r="E5" s="141"/>
      <c r="F5" s="141"/>
      <c r="G5" s="141"/>
      <c r="H5" s="141"/>
      <c r="I5" s="141"/>
      <c r="J5" s="3"/>
      <c r="K5" s="3"/>
      <c r="L5" s="3"/>
      <c r="M5" s="3"/>
      <c r="N5" s="3"/>
    </row>
    <row r="6" spans="1:14" ht="15" customHeight="1" x14ac:dyDescent="0.25">
      <c r="A6" s="141" t="s">
        <v>48</v>
      </c>
      <c r="B6" s="141"/>
      <c r="C6" s="141"/>
      <c r="D6" s="141"/>
      <c r="E6" s="141"/>
      <c r="F6" s="141"/>
      <c r="G6" s="141"/>
      <c r="H6" s="141"/>
      <c r="I6" s="141"/>
      <c r="J6" s="3"/>
      <c r="K6" s="3"/>
      <c r="L6" s="3"/>
      <c r="M6" s="3"/>
      <c r="N6" s="3"/>
    </row>
    <row r="7" spans="1:14" ht="15.75" thickBot="1" x14ac:dyDescent="0.3">
      <c r="A7" s="4"/>
      <c r="B7" s="1"/>
      <c r="C7" s="1"/>
    </row>
    <row r="8" spans="1:14" ht="15.75" thickTop="1" x14ac:dyDescent="0.25">
      <c r="A8" s="167" t="s">
        <v>1</v>
      </c>
      <c r="B8" s="167" t="s">
        <v>4</v>
      </c>
      <c r="C8" s="167" t="s">
        <v>5</v>
      </c>
      <c r="D8" s="167" t="s">
        <v>3</v>
      </c>
      <c r="E8" s="167" t="s">
        <v>6</v>
      </c>
      <c r="F8" s="167" t="s">
        <v>7</v>
      </c>
      <c r="G8" s="167" t="s">
        <v>2</v>
      </c>
      <c r="H8" s="169" t="s">
        <v>8</v>
      </c>
      <c r="I8" s="165" t="s">
        <v>9</v>
      </c>
    </row>
    <row r="9" spans="1:14" ht="15.75" thickBot="1" x14ac:dyDescent="0.3">
      <c r="A9" s="168"/>
      <c r="B9" s="168"/>
      <c r="C9" s="168"/>
      <c r="D9" s="168"/>
      <c r="E9" s="168"/>
      <c r="F9" s="168"/>
      <c r="G9" s="168"/>
      <c r="H9" s="170"/>
      <c r="I9" s="166"/>
    </row>
    <row r="10" spans="1:14" ht="15.75" thickTop="1" x14ac:dyDescent="0.25">
      <c r="A10" s="6"/>
      <c r="B10" s="10"/>
      <c r="C10" s="10"/>
      <c r="D10" s="22"/>
      <c r="E10" s="10"/>
      <c r="F10" s="7"/>
      <c r="G10" s="19"/>
      <c r="H10" s="20"/>
      <c r="I10" s="21"/>
    </row>
    <row r="11" spans="1:14" ht="15" customHeight="1" x14ac:dyDescent="0.25">
      <c r="A11" s="9"/>
      <c r="B11" s="10"/>
      <c r="C11" s="10"/>
      <c r="D11" s="7"/>
      <c r="E11" s="8"/>
      <c r="F11" s="7"/>
      <c r="G11" s="8"/>
      <c r="H11" s="8"/>
      <c r="I11" s="8"/>
    </row>
    <row r="12" spans="1:14" x14ac:dyDescent="0.25">
      <c r="A12" s="9"/>
      <c r="B12" s="10"/>
      <c r="C12" s="10"/>
      <c r="D12" s="8"/>
      <c r="E12" s="8"/>
      <c r="F12" s="8"/>
      <c r="G12" s="8"/>
      <c r="H12" s="8"/>
      <c r="I12" s="8"/>
    </row>
    <row r="13" spans="1:14" x14ac:dyDescent="0.25">
      <c r="A13" s="9"/>
      <c r="B13" s="10"/>
      <c r="C13" s="10"/>
      <c r="D13" s="8"/>
      <c r="E13" s="8"/>
      <c r="F13" s="8"/>
      <c r="G13" s="8"/>
      <c r="H13" s="8"/>
      <c r="I13" s="8"/>
    </row>
    <row r="14" spans="1:14" ht="15" customHeight="1" x14ac:dyDescent="0.25">
      <c r="B14" s="64"/>
      <c r="C14" s="64"/>
      <c r="D14" s="64"/>
    </row>
    <row r="15" spans="1:14" ht="15.75" customHeight="1" x14ac:dyDescent="0.25">
      <c r="A15" s="164" t="s">
        <v>131</v>
      </c>
      <c r="B15" s="164"/>
      <c r="C15" s="164"/>
      <c r="D15" s="164"/>
      <c r="E15" s="164"/>
      <c r="F15" s="164"/>
      <c r="G15" s="164"/>
      <c r="H15" s="164"/>
      <c r="I15" s="164"/>
    </row>
    <row r="16" spans="1:14" ht="15.75" customHeight="1" x14ac:dyDescent="0.25">
      <c r="A16" s="65"/>
      <c r="B16" s="65"/>
      <c r="C16" s="65"/>
      <c r="D16" s="65"/>
      <c r="E16" s="65"/>
      <c r="F16" s="65"/>
      <c r="G16" s="65"/>
      <c r="H16" s="65"/>
      <c r="I16" s="65"/>
    </row>
    <row r="17" spans="1:10" ht="15.75" customHeight="1" x14ac:dyDescent="0.25">
      <c r="A17" s="65"/>
      <c r="B17" s="65"/>
      <c r="C17" s="65"/>
      <c r="D17" s="65"/>
      <c r="E17" s="65"/>
      <c r="F17" s="65"/>
      <c r="G17" s="65"/>
      <c r="H17" s="65"/>
      <c r="I17" s="65"/>
    </row>
    <row r="18" spans="1:10" x14ac:dyDescent="0.25">
      <c r="B18" s="36"/>
      <c r="C18" s="36"/>
      <c r="D18" s="37"/>
      <c r="E18" s="38"/>
      <c r="F18" s="39"/>
      <c r="G18" s="16"/>
    </row>
    <row r="19" spans="1:10" s="80" customFormat="1" ht="12.75" customHeight="1" x14ac:dyDescent="0.2">
      <c r="B19" s="98" t="s">
        <v>32</v>
      </c>
      <c r="C19" s="99"/>
      <c r="D19" s="100" t="s">
        <v>41</v>
      </c>
      <c r="E19" s="99"/>
      <c r="F19" s="99"/>
      <c r="G19" s="99"/>
      <c r="H19" s="70" t="s">
        <v>29</v>
      </c>
    </row>
    <row r="20" spans="1:10" s="80" customFormat="1" ht="12.75" customHeight="1" x14ac:dyDescent="0.2">
      <c r="B20" s="101" t="s">
        <v>33</v>
      </c>
      <c r="C20" s="99"/>
      <c r="D20" s="102" t="s">
        <v>42</v>
      </c>
      <c r="E20" s="99"/>
      <c r="F20" s="99"/>
      <c r="G20" s="103"/>
      <c r="H20" s="53" t="s">
        <v>30</v>
      </c>
    </row>
    <row r="21" spans="1:10" s="80" customFormat="1" ht="12.75" customHeight="1" x14ac:dyDescent="0.2">
      <c r="B21" s="104" t="s">
        <v>28</v>
      </c>
      <c r="C21" s="99"/>
      <c r="D21" s="105" t="s">
        <v>43</v>
      </c>
      <c r="E21" s="99"/>
      <c r="F21" s="99"/>
      <c r="G21" s="106"/>
      <c r="H21" s="107" t="s">
        <v>20</v>
      </c>
    </row>
    <row r="22" spans="1:10" s="80" customFormat="1" ht="12.75" customHeight="1" x14ac:dyDescent="0.2">
      <c r="B22" s="99"/>
      <c r="C22" s="105"/>
      <c r="D22" s="99"/>
      <c r="E22" s="105"/>
      <c r="F22" s="106"/>
      <c r="G22" s="106"/>
      <c r="H22" s="107"/>
    </row>
    <row r="23" spans="1:10" s="80" customFormat="1" ht="12.75" customHeight="1" x14ac:dyDescent="0.2">
      <c r="B23" s="99"/>
      <c r="C23" s="99"/>
      <c r="D23" s="99"/>
      <c r="E23" s="99"/>
      <c r="F23" s="106"/>
      <c r="G23" s="106"/>
      <c r="H23" s="106"/>
    </row>
    <row r="24" spans="1:10" s="80" customFormat="1" ht="12.75" customHeight="1" x14ac:dyDescent="0.2">
      <c r="B24" s="99"/>
      <c r="C24" s="99"/>
      <c r="D24" s="106"/>
      <c r="E24" s="99"/>
      <c r="F24" s="99"/>
      <c r="G24" s="99"/>
      <c r="H24" s="99"/>
    </row>
    <row r="25" spans="1:10" s="80" customFormat="1" ht="12.75" customHeight="1" x14ac:dyDescent="0.2">
      <c r="B25" s="70" t="s">
        <v>23</v>
      </c>
      <c r="C25" s="70"/>
      <c r="D25" s="106"/>
      <c r="E25" s="99"/>
      <c r="F25" s="70" t="s">
        <v>46</v>
      </c>
      <c r="G25" s="99"/>
      <c r="H25" s="99"/>
    </row>
    <row r="26" spans="1:10" s="80" customFormat="1" ht="12.75" customHeight="1" x14ac:dyDescent="0.2">
      <c r="B26" s="53" t="s">
        <v>24</v>
      </c>
      <c r="C26" s="53"/>
      <c r="D26" s="99"/>
      <c r="E26" s="99"/>
      <c r="F26" s="53" t="s">
        <v>47</v>
      </c>
      <c r="G26" s="99"/>
      <c r="H26" s="108"/>
      <c r="I26" s="95"/>
      <c r="J26" s="95"/>
    </row>
    <row r="27" spans="1:10" s="80" customFormat="1" ht="12.75" customHeight="1" x14ac:dyDescent="0.25">
      <c r="B27" s="107" t="s">
        <v>31</v>
      </c>
      <c r="C27" s="107"/>
      <c r="D27" s="99"/>
      <c r="E27" s="99"/>
      <c r="F27" s="107" t="s">
        <v>21</v>
      </c>
      <c r="G27" s="99"/>
      <c r="H27" s="99"/>
    </row>
    <row r="28" spans="1:10" s="61" customFormat="1" ht="14.65" customHeight="1" x14ac:dyDescent="0.25">
      <c r="A28" s="62"/>
      <c r="B28" s="109"/>
      <c r="C28" s="110"/>
      <c r="D28" s="111"/>
      <c r="E28" s="110"/>
      <c r="F28" s="109"/>
      <c r="G28" s="111"/>
      <c r="H28" s="111"/>
    </row>
  </sheetData>
  <sheetProtection selectLockedCells="1" selectUnlockedCells="1"/>
  <mergeCells count="14">
    <mergeCell ref="A15:I15"/>
    <mergeCell ref="I8:I9"/>
    <mergeCell ref="A2:I2"/>
    <mergeCell ref="A3:I3"/>
    <mergeCell ref="A8:A9"/>
    <mergeCell ref="B8:B9"/>
    <mergeCell ref="D8:D9"/>
    <mergeCell ref="E8:E9"/>
    <mergeCell ref="F8:F9"/>
    <mergeCell ref="G8:G9"/>
    <mergeCell ref="A5:I5"/>
    <mergeCell ref="A6:I6"/>
    <mergeCell ref="C8:C9"/>
    <mergeCell ref="H8:H9"/>
  </mergeCells>
  <printOptions horizontalCentered="1"/>
  <pageMargins left="0.25" right="0.25" top="0.75" bottom="0.75" header="0.3" footer="0.3"/>
  <pageSetup paperSize="2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BIDDING GOODS 2024</vt:lpstr>
      <vt:lpstr>BIDDING CIVIL WORKS 2024</vt:lpstr>
      <vt:lpstr>BIDDING CONSULTING SERVICE 2024</vt:lpstr>
      <vt:lpstr>'BIDDING CIVIL WORKS 2024'!Print_Area</vt:lpstr>
      <vt:lpstr>'BIDDING CONSULTING SERVICE 2024'!Print_Area</vt:lpstr>
      <vt:lpstr>'BIDDING GOODS 2024'!Print_Area</vt:lpstr>
      <vt:lpstr>'BIDDING CIVIL WORKS 2024'!Print_Titles</vt:lpstr>
      <vt:lpstr>'BIDDING GOODS 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ize</dc:creator>
  <cp:lastModifiedBy>PGSO-FEMIE</cp:lastModifiedBy>
  <cp:lastPrinted>2024-10-11T07:43:18Z</cp:lastPrinted>
  <dcterms:created xsi:type="dcterms:W3CDTF">2013-05-14T08:39:37Z</dcterms:created>
  <dcterms:modified xsi:type="dcterms:W3CDTF">2024-10-15T06:12:31Z</dcterms:modified>
</cp:coreProperties>
</file>